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Brochures_ChiffresClesLS\Brochure2026Exercice2024\Annexes\Pour impression\"/>
    </mc:Choice>
  </mc:AlternateContent>
  <xr:revisionPtr revIDLastSave="0" documentId="13_ncr:1_{DD6212C6-1D58-47BA-B8E5-8C00B175DE09}" xr6:coauthVersionLast="47" xr6:coauthVersionMax="47" xr10:uidLastSave="{00000000-0000-0000-0000-000000000000}"/>
  <bookViews>
    <workbookView xWindow="3630" yWindow="1530" windowWidth="21600" windowHeight="11295" activeTab="4" xr2:uid="{00000000-000D-0000-FFFF-FFFF00000000}"/>
  </bookViews>
  <sheets>
    <sheet name="TOUS" sheetId="1" r:id="rId1"/>
    <sheet name="OPH" sheetId="3" r:id="rId2"/>
    <sheet name="ESH" sheetId="4" r:id="rId3"/>
    <sheet name="SEM" sheetId="2" r:id="rId4"/>
    <sheet name="COOP" sheetId="5" r:id="rId5"/>
  </sheets>
  <definedNames>
    <definedName name="_xlnm.Print_Area" localSheetId="1">OPH!$A$1:$N$75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<sst xmlns="http://schemas.openxmlformats.org/spreadsheetml/2006/main" count="1128" uniqueCount="220">
  <si>
    <t>TOTAL GENERAL ( I + II + III + IV + V )</t>
  </si>
  <si>
    <t>Primes de remboursement des obligations      (IV)</t>
  </si>
  <si>
    <t>Charges à répartir sur plusieurs exercices   (III)</t>
  </si>
  <si>
    <t>TOTAL ACTIF CIRCULANT     (II)</t>
  </si>
  <si>
    <t>Charges constatées d'avance</t>
  </si>
  <si>
    <t>Comptes de régulation</t>
  </si>
  <si>
    <t>Caisse, régies d'avances et accréditifs</t>
  </si>
  <si>
    <t>53-54</t>
  </si>
  <si>
    <t>Banques, établissements financiers et assimilés</t>
  </si>
  <si>
    <t>Autres 51</t>
  </si>
  <si>
    <t>Intérêts courus à recevoir</t>
  </si>
  <si>
    <t>Comptes de placement court terme</t>
  </si>
  <si>
    <t>Compte au Trésor</t>
  </si>
  <si>
    <t>515 (OPH)</t>
  </si>
  <si>
    <t>Valeur à l'encaissement</t>
  </si>
  <si>
    <t>DISPONIBILITES</t>
  </si>
  <si>
    <t>51-53-54</t>
  </si>
  <si>
    <t>VALEURS MOBILIÈRES DE PLACEMENT</t>
  </si>
  <si>
    <t>Autres comptes transitoires</t>
  </si>
  <si>
    <t>478 (OPH)</t>
  </si>
  <si>
    <t>Associés  - Comptes courants et capital souscrit et appelé non versé</t>
  </si>
  <si>
    <t>455-4562 (sociétés)</t>
  </si>
  <si>
    <t>Opérations d'aménagement et de rénovation pour le compte de tiers</t>
  </si>
  <si>
    <t>Opérations pour le compte de tiers</t>
  </si>
  <si>
    <t>461 (sauf 4615)</t>
  </si>
  <si>
    <t>Débiteurs divers</t>
  </si>
  <si>
    <t>46 (sauf 4611-4675-4678)</t>
  </si>
  <si>
    <t>Groupe, associés et opérations faites en commun et en G.I.E</t>
  </si>
  <si>
    <t>451-458</t>
  </si>
  <si>
    <t>Sociétés Civiles Immobilières</t>
  </si>
  <si>
    <t>Etat et autres collectivités publiques - Subventions à recevoir</t>
  </si>
  <si>
    <t>Autres</t>
  </si>
  <si>
    <t>42-43-44 sauf 4433-4675-4678</t>
  </si>
  <si>
    <t>Produits non encore facturés</t>
  </si>
  <si>
    <t>Clients douteux ou litigieux</t>
  </si>
  <si>
    <t>Emprunteurs et locataires - acquéreurs/attributaires</t>
  </si>
  <si>
    <t>Clients - autres activités</t>
  </si>
  <si>
    <t>Créances sur acquéreurs</t>
  </si>
  <si>
    <t>Locataires et organismes payeurs d'A.P.L.</t>
  </si>
  <si>
    <t>CREANCES D'EXPLOITATION</t>
  </si>
  <si>
    <t>41-42-43-44</t>
  </si>
  <si>
    <t>Fournisseurs débiteurs</t>
  </si>
  <si>
    <t>Approvisionnements</t>
  </si>
  <si>
    <t>Imm. acquis par résolution de vente, adjudication ou garantie de rachat</t>
  </si>
  <si>
    <t>Immeubles achevés : Temporairement loués</t>
  </si>
  <si>
    <t>Immeubles achevés : Disponibles à la vente</t>
  </si>
  <si>
    <t>35 sauf 358</t>
  </si>
  <si>
    <t>Immeubles en cours</t>
  </si>
  <si>
    <t>Terrains à aménager</t>
  </si>
  <si>
    <t>31(OHLM)/38(SEM)</t>
  </si>
  <si>
    <t>STOCKS ET EN-COURS</t>
  </si>
  <si>
    <t>Actif circulant</t>
  </si>
  <si>
    <t>TOTAL ACTIF IMMOBILISÉ (I)</t>
  </si>
  <si>
    <t>Intérêts courus</t>
  </si>
  <si>
    <t>2678-2768</t>
  </si>
  <si>
    <t>271-274 (sauf 2741) -275-2761</t>
  </si>
  <si>
    <t>Prêts pour accession aux SCCC</t>
  </si>
  <si>
    <t>Prêts participatifs</t>
  </si>
  <si>
    <t>Titres immobilisés (droit de créance)</t>
  </si>
  <si>
    <t>Créances rattachées à des participations</t>
  </si>
  <si>
    <t>2671-2674</t>
  </si>
  <si>
    <t>Participations - apports, avances</t>
  </si>
  <si>
    <t>261-266-2675-2676</t>
  </si>
  <si>
    <t>26-27</t>
  </si>
  <si>
    <t>Avances et acomptes versés sur commandes</t>
  </si>
  <si>
    <t>Constructions et autres immobilisations corporelles en cours</t>
  </si>
  <si>
    <t>2313-2314-2318</t>
  </si>
  <si>
    <t>Terrains</t>
  </si>
  <si>
    <t>IMMOBILISATIONS CORPORELLES EN COURS</t>
  </si>
  <si>
    <t>Immeubles en location-vente, location-attribution, affectation</t>
  </si>
  <si>
    <t>221-222-223</t>
  </si>
  <si>
    <t>Instal.techniques, matériel et outillage, et autres immo. corp.</t>
  </si>
  <si>
    <t>215-218</t>
  </si>
  <si>
    <t>Bâtiments et installations administratifs</t>
  </si>
  <si>
    <t>21315-2135-21415-2145</t>
  </si>
  <si>
    <t>Constuctions locatives sur sol d'autrui</t>
  </si>
  <si>
    <t>214 sauf 21415-2145</t>
  </si>
  <si>
    <t>Constructions locatives (sur sol propre)</t>
  </si>
  <si>
    <t>213 sauf 21315-2135</t>
  </si>
  <si>
    <t>Agencements et aménagements de terrains</t>
  </si>
  <si>
    <t>Terrains aménagés, loués, bâtis</t>
  </si>
  <si>
    <t>2112-2113-2115</t>
  </si>
  <si>
    <t>Terrains nus</t>
  </si>
  <si>
    <t>IMMOBILISATIONS CORPORELLES</t>
  </si>
  <si>
    <t>21-22</t>
  </si>
  <si>
    <t>Autres (1)</t>
  </si>
  <si>
    <t>203-205-206-207-2088-232-237</t>
  </si>
  <si>
    <t>Baux long terme et droits d'usufruit</t>
  </si>
  <si>
    <t>2082-2083-2084-2085</t>
  </si>
  <si>
    <t>Frais d'établissement</t>
  </si>
  <si>
    <t>IMMOBILISATIONS INCORPORELLES</t>
  </si>
  <si>
    <t>Actif immobilisé</t>
  </si>
  <si>
    <t>3 = (1)-(2)</t>
  </si>
  <si>
    <t>%</t>
  </si>
  <si>
    <t>Montant net</t>
  </si>
  <si>
    <t>Amortissements et dépréciations</t>
  </si>
  <si>
    <t>Montant brut</t>
  </si>
  <si>
    <t>ACTIF</t>
  </si>
  <si>
    <t>N° de compte</t>
  </si>
  <si>
    <t>en millions d'€</t>
  </si>
  <si>
    <t>PASSIF</t>
  </si>
  <si>
    <t>Capitaux propres</t>
  </si>
  <si>
    <t>10</t>
  </si>
  <si>
    <t>CAPITAL, DOTATIONS ET RESERVES</t>
  </si>
  <si>
    <t>101-104-105 (sociétés)</t>
  </si>
  <si>
    <t>Capital</t>
  </si>
  <si>
    <t>102-103 (OPH)</t>
  </si>
  <si>
    <t>Dotation</t>
  </si>
  <si>
    <t>106</t>
  </si>
  <si>
    <t>Réserves</t>
  </si>
  <si>
    <t>1061-1063 (sociétés)</t>
  </si>
  <si>
    <t>Réserve légale, statutaires ou contractuelles</t>
  </si>
  <si>
    <t>1067 (OPH)</t>
  </si>
  <si>
    <t>Excédents d'exploitation affectés à l'investissement</t>
  </si>
  <si>
    <t>1067 (SIEG)</t>
  </si>
  <si>
    <t>dont relevant du SIEG (depuis 2021)</t>
  </si>
  <si>
    <t>10683 (SEM)</t>
  </si>
  <si>
    <t>Réserves - Activité agréée</t>
  </si>
  <si>
    <t>10685</t>
  </si>
  <si>
    <t>Réserves sur cessions immobilières</t>
  </si>
  <si>
    <t>10685 (SIEG)</t>
  </si>
  <si>
    <t>10688</t>
  </si>
  <si>
    <t>Réserves diverses</t>
  </si>
  <si>
    <t>10688 (SIEG)</t>
  </si>
  <si>
    <t>11</t>
  </si>
  <si>
    <t>REPORT À NOUVEAU</t>
  </si>
  <si>
    <t>11 (SEM)</t>
  </si>
  <si>
    <t>dont relevant de l'activité agréée depuis 2016</t>
  </si>
  <si>
    <t>11 (SIEG)</t>
  </si>
  <si>
    <t>12</t>
  </si>
  <si>
    <t>RÉSULTAT DE L'EXERCICE</t>
  </si>
  <si>
    <t>12 (SEM)</t>
  </si>
  <si>
    <t>dont relevant de l'activité agréée</t>
  </si>
  <si>
    <t>12 (SIEG)</t>
  </si>
  <si>
    <t>dont relevant du SIEG</t>
  </si>
  <si>
    <t>13</t>
  </si>
  <si>
    <t xml:space="preserve">Subventions d'investissement </t>
  </si>
  <si>
    <t>14</t>
  </si>
  <si>
    <t>Provisions réglementées</t>
  </si>
  <si>
    <t>1671</t>
  </si>
  <si>
    <t>Titres participatifs</t>
  </si>
  <si>
    <t>TOTAL CAPITAUX PROPRES (I)</t>
  </si>
  <si>
    <t>Provisions</t>
  </si>
  <si>
    <t>TOTAL PROVISIONS POUR RISQUES ET CHARGES (II)</t>
  </si>
  <si>
    <t>Dettes et produits constatés d'avance</t>
  </si>
  <si>
    <t>DETTES FINANCIERES</t>
  </si>
  <si>
    <t>Participation des employeurs à l'effort de construction</t>
  </si>
  <si>
    <t>Autres emprunts obligataires</t>
  </si>
  <si>
    <t>Caisse des Dépôts et Consignations</t>
  </si>
  <si>
    <t>C.G.L.L.S.</t>
  </si>
  <si>
    <t>1647-1648</t>
  </si>
  <si>
    <t>Autres établissements de crédit (dont prêts de l'ex-caisse des prêts HLM)</t>
  </si>
  <si>
    <t>Dépôts de garantie des locataires</t>
  </si>
  <si>
    <t>Redevances (location-accession)</t>
  </si>
  <si>
    <t>Autres dépôts</t>
  </si>
  <si>
    <t>166-1673-1674-1678</t>
  </si>
  <si>
    <t>Participation (spécifique sociétés) - Emprunts et dettes assortis de conditions particulières</t>
  </si>
  <si>
    <t>Emprunts participatifs</t>
  </si>
  <si>
    <t>Avances d'organismes HLM</t>
  </si>
  <si>
    <t>168 sauf intêrets courus</t>
  </si>
  <si>
    <t>Autres emprunts et dettes assimilées</t>
  </si>
  <si>
    <t>1688(sauf 16883)-1718-1748-1788-5181</t>
  </si>
  <si>
    <t xml:space="preserve">Intérêts compensateurs </t>
  </si>
  <si>
    <t>17 sauf intérêts courus - 18</t>
  </si>
  <si>
    <t>Dettes rattachées à des participations</t>
  </si>
  <si>
    <t>Concours bancaires courants</t>
  </si>
  <si>
    <t>Droits des locataires-acquéreurs, des locataires attributaires ou des affectants</t>
  </si>
  <si>
    <t>Clients Créditeurs</t>
  </si>
  <si>
    <t>Locataires-Excédents d'acomptes</t>
  </si>
  <si>
    <t>Autres 419</t>
  </si>
  <si>
    <t>DETTE D'EXPLOITATION</t>
  </si>
  <si>
    <t>401-4031-4081-4088 partiel</t>
  </si>
  <si>
    <t>Fournisseurs</t>
  </si>
  <si>
    <t>402-4032-4082-4088 partiel</t>
  </si>
  <si>
    <t>Fournisseurs de stocks immobiliers</t>
  </si>
  <si>
    <t>42-43-44 sauf 4433-4675</t>
  </si>
  <si>
    <t>Dettes fiscales, sociales et autres</t>
  </si>
  <si>
    <t>DETTES DIVERSES</t>
  </si>
  <si>
    <t>404-405-4084-4088 partiel</t>
  </si>
  <si>
    <t>Fournisseurs d'immobilisations</t>
  </si>
  <si>
    <t>269-279</t>
  </si>
  <si>
    <t>Versements restant à effectuer sur titres non libérés</t>
  </si>
  <si>
    <t>4563 (sociétés)</t>
  </si>
  <si>
    <t>Associés - Versements reçus sur augmentation de capital</t>
  </si>
  <si>
    <t>Groupes - Associés - opérations faites en commun et en G.I.E.</t>
  </si>
  <si>
    <t>Opérations d'aménagement</t>
  </si>
  <si>
    <t>455-457-46 (sauf 461 et 4675)-478</t>
  </si>
  <si>
    <t>RÉGULATION</t>
  </si>
  <si>
    <t>Produits constatés d'avance</t>
  </si>
  <si>
    <t>4871-4878</t>
  </si>
  <si>
    <t>Au titre de l'exploitation et autres</t>
  </si>
  <si>
    <t>Produits des ventes sur lots en cours</t>
  </si>
  <si>
    <t>TOTAL DETTES ET PRODUITS CONSTATÉS D'AVANCE (III)</t>
  </si>
  <si>
    <t>TOTAL GÉNÉRAL (I + II + III)</t>
  </si>
  <si>
    <t>211-212-213-214</t>
  </si>
  <si>
    <t>Terrains et constructions</t>
  </si>
  <si>
    <t>Autres (213-214) -215-218-22</t>
  </si>
  <si>
    <t>Autres immobilisations corporelles</t>
  </si>
  <si>
    <t>IMMOBILISATIONS FINANCIERES</t>
  </si>
  <si>
    <t>45-46-47</t>
  </si>
  <si>
    <t>CREANCES DIVERSES</t>
  </si>
  <si>
    <t>109 (SEM)</t>
  </si>
  <si>
    <t>Comptes de capitaux</t>
  </si>
  <si>
    <t>Actionnaires : Capital souscrit - non appelé (V)</t>
  </si>
  <si>
    <t>PASSIFS - TOUS</t>
  </si>
  <si>
    <t>ACTIFS - SEM</t>
  </si>
  <si>
    <t>PASSIFS - SEM</t>
  </si>
  <si>
    <t>ACTIFS - OPH</t>
  </si>
  <si>
    <t>PASSIFS - OPH</t>
  </si>
  <si>
    <t>ACTIFS - ESH</t>
  </si>
  <si>
    <t>PASSIFS - ESH</t>
  </si>
  <si>
    <t>ACTIFS - COOP</t>
  </si>
  <si>
    <t>PASSIFS - COOP</t>
  </si>
  <si>
    <t>614 ORGANISMES</t>
  </si>
  <si>
    <t>ACTIFS - TOUS*</t>
  </si>
  <si>
    <t>* L'ensemble des OLS (SEM, COOP, SAHLM, OPH) est pris en compte dans ce tableau pour les exercices 2023 et 2024</t>
  </si>
  <si>
    <t>175 ORGANISMES</t>
  </si>
  <si>
    <t>172 ORGANISMES</t>
  </si>
  <si>
    <t>102 ORGANISMES</t>
  </si>
  <si>
    <t>165 ORGANISMES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</si>
</sst>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0.0"/>
  </numFmts>
  <fonts count="37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Marianne Light"/>
    </font>
    <font>
      <b/>
      <sz val="14"/>
      <color rgb="FF333333"/>
      <name val="Marianne Light"/>
    </font>
    <font>
      <sz val="10"/>
      <color rgb="FF000000"/>
      <name val="Marianne Light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Marianne Light"/>
    </font>
    <font>
      <sz val="16"/>
      <color rgb="FF000000"/>
      <name val="Marianne Light"/>
    </font>
    <font>
      <sz val="18"/>
      <color rgb="FF000000"/>
      <name val="Marianne Light"/>
    </font>
    <font>
      <sz val="14"/>
      <color theme="0" tint="-0.499984740745262"/>
      <name val="Marianne Light"/>
    </font>
    <font>
      <sz val="12"/>
      <color rgb="FF333333"/>
      <name val="Marianne Light"/>
    </font>
    <font>
      <b/>
      <sz val="12"/>
      <color rgb="FF333333"/>
      <name val="Marianne Light"/>
    </font>
    <font>
      <sz val="14"/>
      <color rgb="FF333333"/>
      <name val="Marianne Light"/>
    </font>
    <font>
      <sz val="16"/>
      <color theme="0" tint="-0.499984740745262"/>
      <name val="Marianne Light"/>
    </font>
    <font>
      <sz val="12"/>
      <color rgb="FF000000"/>
      <name val="Arial"/>
      <family val="2"/>
    </font>
    <font>
      <b/>
      <sz val="12"/>
      <color theme="0"/>
      <name val="Marianne"/>
    </font>
    <font>
      <sz val="14"/>
      <color rgb="FF000000"/>
      <name val="Arial"/>
      <family val="2"/>
    </font>
    <font>
      <sz val="16"/>
      <color rgb="FF333333"/>
      <name val="Marianne Light"/>
    </font>
    <font>
      <b/>
      <sz val="16"/>
      <color rgb="FF333333"/>
      <name val="Marianne Light"/>
    </font>
    <font>
      <sz val="16"/>
      <color rgb="FF000000"/>
      <name val="Arial"/>
      <family val="2"/>
    </font>
    <font>
      <b/>
      <sz val="12"/>
      <color rgb="FF333333"/>
      <name val="Marianne"/>
    </font>
    <font>
      <b/>
      <sz val="12"/>
      <color rgb="FF000000"/>
      <name val="Marianne"/>
    </font>
    <font>
      <sz val="12"/>
      <color rgb="FF333333"/>
      <name val="Marianne"/>
    </font>
    <font>
      <sz val="10"/>
      <color rgb="FF000000"/>
      <name val="Marianne"/>
    </font>
    <font>
      <sz val="16"/>
      <color theme="0" tint="-0.499984740745262"/>
      <name val="Marianne"/>
    </font>
    <font>
      <b/>
      <sz val="14"/>
      <color theme="0"/>
      <name val="Marianne"/>
    </font>
    <font>
      <b/>
      <sz val="13"/>
      <color rgb="FF000000"/>
      <name val="Marianne Light"/>
    </font>
    <font>
      <sz val="13"/>
      <color rgb="FF000000"/>
      <name val="Arial"/>
      <family val="2"/>
    </font>
    <font>
      <b/>
      <sz val="13"/>
      <color theme="0"/>
      <name val="Marianne"/>
    </font>
    <font>
      <sz val="13"/>
      <color rgb="FF000000"/>
      <name val="Marianne"/>
    </font>
    <font>
      <sz val="13"/>
      <color rgb="FF333333"/>
      <name val="Marianne"/>
    </font>
    <font>
      <b/>
      <sz val="13"/>
      <color rgb="FF333333"/>
      <name val="Marianne"/>
    </font>
    <font>
      <b/>
      <sz val="13"/>
      <color rgb="FF000000"/>
      <name val="Marianne"/>
    </font>
    <font>
      <b/>
      <sz val="14"/>
      <color rgb="FF333333"/>
      <name val="Marianne"/>
    </font>
    <font>
      <sz val="14"/>
      <color rgb="FF333333"/>
      <name val="Marianne"/>
    </font>
    <font>
      <sz val="14"/>
      <color rgb="FF000000"/>
      <name val="Marianne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" fillId="0" borderId="0"/>
  </cellStyleXfs>
  <cellXfs count="432">
    <xf numFmtId="0" fontId="0" fillId="0" borderId="0" xfId="0"/>
    <xf numFmtId="0" fontId="3" fillId="0" borderId="1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horizontal="left"/>
    </xf>
    <xf numFmtId="165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11" fillId="0" borderId="0" xfId="0" applyFont="1" applyFill="1" applyAlignment="1">
      <alignment horizontal="left"/>
    </xf>
    <xf numFmtId="0" fontId="12" fillId="0" borderId="14" xfId="0" applyFont="1" applyFill="1" applyBorder="1" applyAlignment="1">
      <alignment horizontal="centerContinuous" vertical="center"/>
    </xf>
    <xf numFmtId="0" fontId="11" fillId="0" borderId="14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distributed"/>
    </xf>
    <xf numFmtId="0" fontId="7" fillId="2" borderId="4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4" fillId="0" borderId="0" xfId="0" applyFont="1" applyAlignment="1">
      <alignment vertical="top"/>
    </xf>
    <xf numFmtId="0" fontId="12" fillId="0" borderId="14" xfId="0" applyFont="1" applyFill="1" applyBorder="1" applyAlignment="1">
      <alignment horizontal="centerContinuous" vertical="top"/>
    </xf>
    <xf numFmtId="0" fontId="7" fillId="2" borderId="14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165" fontId="4" fillId="0" borderId="0" xfId="0" applyNumberFormat="1" applyFont="1" applyAlignment="1">
      <alignment vertical="top"/>
    </xf>
    <xf numFmtId="0" fontId="7" fillId="2" borderId="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Continuous" vertical="top"/>
    </xf>
    <xf numFmtId="0" fontId="13" fillId="0" borderId="14" xfId="0" applyFont="1" applyFill="1" applyBorder="1" applyAlignment="1">
      <alignment horizontal="centerContinuous" vertical="top"/>
    </xf>
    <xf numFmtId="0" fontId="13" fillId="0" borderId="14" xfId="0" applyFont="1" applyFill="1" applyBorder="1" applyAlignment="1">
      <alignment horizontal="centerContinuous" vertical="center"/>
    </xf>
    <xf numFmtId="0" fontId="15" fillId="0" borderId="0" xfId="0" applyFont="1"/>
    <xf numFmtId="0" fontId="7" fillId="2" borderId="1" xfId="0" applyFont="1" applyFill="1" applyBorder="1"/>
    <xf numFmtId="0" fontId="16" fillId="3" borderId="14" xfId="0" applyFont="1" applyFill="1" applyBorder="1" applyAlignment="1">
      <alignment horizontal="centerContinuous"/>
    </xf>
    <xf numFmtId="0" fontId="16" fillId="3" borderId="13" xfId="0" applyFont="1" applyFill="1" applyBorder="1" applyAlignment="1">
      <alignment horizontal="centerContinuous" vertical="center"/>
    </xf>
    <xf numFmtId="0" fontId="16" fillId="3" borderId="15" xfId="0" applyFont="1" applyFill="1" applyBorder="1" applyAlignment="1">
      <alignment horizontal="centerContinuous" vertical="center"/>
    </xf>
    <xf numFmtId="0" fontId="13" fillId="0" borderId="0" xfId="0" applyFont="1" applyFill="1" applyAlignment="1">
      <alignment horizontal="left"/>
    </xf>
    <xf numFmtId="0" fontId="17" fillId="0" borderId="0" xfId="0" applyFont="1"/>
    <xf numFmtId="0" fontId="16" fillId="3" borderId="14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left"/>
    </xf>
    <xf numFmtId="0" fontId="19" fillId="0" borderId="14" xfId="0" applyFont="1" applyFill="1" applyBorder="1" applyAlignment="1">
      <alignment horizontal="centerContinuous" vertical="center"/>
    </xf>
    <xf numFmtId="0" fontId="18" fillId="0" borderId="14" xfId="0" applyFont="1" applyFill="1" applyBorder="1" applyAlignment="1">
      <alignment horizontal="centerContinuous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1" fillId="0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distributed" wrapText="1"/>
    </xf>
    <xf numFmtId="0" fontId="0" fillId="0" borderId="0" xfId="0" applyAlignment="1">
      <alignment wrapText="1"/>
    </xf>
    <xf numFmtId="0" fontId="11" fillId="0" borderId="17" xfId="0" applyFont="1" applyFill="1" applyBorder="1" applyAlignment="1">
      <alignment horizontal="left"/>
    </xf>
    <xf numFmtId="0" fontId="18" fillId="0" borderId="17" xfId="0" applyFont="1" applyFill="1" applyBorder="1" applyAlignment="1">
      <alignment horizontal="left"/>
    </xf>
    <xf numFmtId="0" fontId="13" fillId="0" borderId="17" xfId="0" applyFont="1" applyFill="1" applyBorder="1" applyAlignment="1">
      <alignment horizontal="left"/>
    </xf>
    <xf numFmtId="0" fontId="4" fillId="0" borderId="0" xfId="0" applyFont="1" applyFill="1" applyAlignment="1">
      <alignment wrapText="1"/>
    </xf>
    <xf numFmtId="0" fontId="16" fillId="3" borderId="6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centerContinuous" vertical="center"/>
    </xf>
    <xf numFmtId="0" fontId="18" fillId="0" borderId="20" xfId="0" applyFont="1" applyFill="1" applyBorder="1" applyAlignment="1">
      <alignment horizontal="left"/>
    </xf>
    <xf numFmtId="0" fontId="18" fillId="0" borderId="12" xfId="0" applyFont="1" applyFill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6" fillId="3" borderId="14" xfId="0" applyFont="1" applyFill="1" applyBorder="1" applyAlignment="1">
      <alignment horizontal="centerContinuous" vertical="center" wrapText="1"/>
    </xf>
    <xf numFmtId="0" fontId="16" fillId="3" borderId="14" xfId="0" applyFont="1" applyFill="1" applyBorder="1" applyAlignment="1">
      <alignment horizontal="centerContinuous" vertical="top"/>
    </xf>
    <xf numFmtId="0" fontId="16" fillId="3" borderId="10" xfId="0" applyFont="1" applyFill="1" applyBorder="1" applyAlignment="1">
      <alignment horizontal="centerContinuous" vertical="center"/>
    </xf>
    <xf numFmtId="0" fontId="16" fillId="3" borderId="14" xfId="0" applyFont="1" applyFill="1" applyBorder="1" applyAlignment="1">
      <alignment horizontal="centerContinuous" wrapText="1"/>
    </xf>
    <xf numFmtId="0" fontId="16" fillId="3" borderId="12" xfId="0" applyFont="1" applyFill="1" applyBorder="1" applyAlignment="1">
      <alignment horizontal="centerContinuous"/>
    </xf>
    <xf numFmtId="0" fontId="16" fillId="3" borderId="10" xfId="0" applyFont="1" applyFill="1" applyBorder="1" applyAlignment="1">
      <alignment horizontal="centerContinuous"/>
    </xf>
    <xf numFmtId="0" fontId="21" fillId="0" borderId="9" xfId="0" applyNumberFormat="1" applyFont="1" applyFill="1" applyBorder="1" applyAlignment="1">
      <alignment horizontal="left" vertical="center" wrapText="1"/>
    </xf>
    <xf numFmtId="49" fontId="21" fillId="0" borderId="8" xfId="0" applyNumberFormat="1" applyFont="1" applyFill="1" applyBorder="1" applyAlignment="1">
      <alignment horizontal="left" vertical="center"/>
    </xf>
    <xf numFmtId="166" fontId="22" fillId="0" borderId="9" xfId="0" applyNumberFormat="1" applyFont="1" applyBorder="1" applyAlignment="1">
      <alignment vertical="top"/>
    </xf>
    <xf numFmtId="166" fontId="22" fillId="0" borderId="8" xfId="0" applyNumberFormat="1" applyFont="1" applyBorder="1" applyAlignment="1">
      <alignment vertical="top"/>
    </xf>
    <xf numFmtId="164" fontId="21" fillId="0" borderId="7" xfId="1" applyNumberFormat="1" applyFont="1" applyFill="1" applyBorder="1" applyAlignment="1">
      <alignment horizontal="right" vertical="center"/>
    </xf>
    <xf numFmtId="165" fontId="21" fillId="0" borderId="8" xfId="0" applyNumberFormat="1" applyFont="1" applyFill="1" applyBorder="1" applyAlignment="1">
      <alignment horizontal="right" vertical="center"/>
    </xf>
    <xf numFmtId="49" fontId="21" fillId="0" borderId="9" xfId="0" applyNumberFormat="1" applyFont="1" applyFill="1" applyBorder="1" applyAlignment="1">
      <alignment horizontal="left" vertical="center" wrapText="1"/>
    </xf>
    <xf numFmtId="165" fontId="21" fillId="0" borderId="9" xfId="0" applyNumberFormat="1" applyFont="1" applyFill="1" applyBorder="1" applyAlignment="1">
      <alignment horizontal="right" vertical="center"/>
    </xf>
    <xf numFmtId="49" fontId="23" fillId="0" borderId="6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/>
    </xf>
    <xf numFmtId="165" fontId="23" fillId="0" borderId="6" xfId="0" applyNumberFormat="1" applyFont="1" applyFill="1" applyBorder="1" applyAlignment="1">
      <alignment horizontal="right" vertical="center"/>
    </xf>
    <xf numFmtId="165" fontId="23" fillId="0" borderId="5" xfId="0" applyNumberFormat="1" applyFont="1" applyFill="1" applyBorder="1" applyAlignment="1">
      <alignment horizontal="right" vertical="center"/>
    </xf>
    <xf numFmtId="165" fontId="23" fillId="0" borderId="0" xfId="0" applyNumberFormat="1" applyFont="1" applyFill="1" applyBorder="1" applyAlignment="1">
      <alignment horizontal="right" vertical="center"/>
    </xf>
    <xf numFmtId="165" fontId="21" fillId="0" borderId="9" xfId="0" applyNumberFormat="1" applyFont="1" applyFill="1" applyBorder="1" applyAlignment="1">
      <alignment horizontal="right" vertical="top"/>
    </xf>
    <xf numFmtId="165" fontId="21" fillId="0" borderId="8" xfId="0" applyNumberFormat="1" applyFont="1" applyFill="1" applyBorder="1" applyAlignment="1">
      <alignment horizontal="right" vertical="top"/>
    </xf>
    <xf numFmtId="49" fontId="23" fillId="0" borderId="9" xfId="0" applyNumberFormat="1" applyFont="1" applyFill="1" applyBorder="1" applyAlignment="1">
      <alignment horizontal="left" vertical="center" wrapText="1"/>
    </xf>
    <xf numFmtId="49" fontId="23" fillId="0" borderId="8" xfId="0" applyNumberFormat="1" applyFont="1" applyFill="1" applyBorder="1" applyAlignment="1">
      <alignment horizontal="left" vertical="center"/>
    </xf>
    <xf numFmtId="165" fontId="23" fillId="0" borderId="9" xfId="0" applyNumberFormat="1" applyFont="1" applyFill="1" applyBorder="1" applyAlignment="1">
      <alignment horizontal="right" vertical="center"/>
    </xf>
    <xf numFmtId="165" fontId="23" fillId="0" borderId="7" xfId="0" applyNumberFormat="1" applyFont="1" applyFill="1" applyBorder="1" applyAlignment="1">
      <alignment horizontal="right" vertical="center"/>
    </xf>
    <xf numFmtId="165" fontId="23" fillId="0" borderId="8" xfId="0" applyNumberFormat="1" applyFont="1" applyFill="1" applyBorder="1" applyAlignment="1">
      <alignment horizontal="right" vertical="center"/>
    </xf>
    <xf numFmtId="0" fontId="23" fillId="0" borderId="9" xfId="0" applyNumberFormat="1" applyFont="1" applyFill="1" applyBorder="1" applyAlignment="1">
      <alignment horizontal="left" vertical="center" wrapText="1"/>
    </xf>
    <xf numFmtId="165" fontId="23" fillId="0" borderId="9" xfId="0" applyNumberFormat="1" applyFont="1" applyFill="1" applyBorder="1" applyAlignment="1">
      <alignment horizontal="right" vertical="top"/>
    </xf>
    <xf numFmtId="165" fontId="23" fillId="0" borderId="8" xfId="0" applyNumberFormat="1" applyFont="1" applyFill="1" applyBorder="1" applyAlignment="1">
      <alignment horizontal="right" vertical="top"/>
    </xf>
    <xf numFmtId="49" fontId="21" fillId="0" borderId="6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left" vertical="center"/>
    </xf>
    <xf numFmtId="165" fontId="21" fillId="0" borderId="12" xfId="0" applyNumberFormat="1" applyFont="1" applyFill="1" applyBorder="1" applyAlignment="1">
      <alignment horizontal="right" vertical="center"/>
    </xf>
    <xf numFmtId="164" fontId="21" fillId="0" borderId="10" xfId="1" applyNumberFormat="1" applyFont="1" applyFill="1" applyBorder="1" applyAlignment="1">
      <alignment horizontal="right" vertical="center"/>
    </xf>
    <xf numFmtId="165" fontId="21" fillId="0" borderId="11" xfId="0" applyNumberFormat="1" applyFont="1" applyFill="1" applyBorder="1" applyAlignment="1">
      <alignment horizontal="right" vertical="center"/>
    </xf>
    <xf numFmtId="49" fontId="23" fillId="0" borderId="4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/>
    </xf>
    <xf numFmtId="165" fontId="23" fillId="0" borderId="4" xfId="0" applyNumberFormat="1" applyFont="1" applyFill="1" applyBorder="1" applyAlignment="1">
      <alignment horizontal="right" vertical="top"/>
    </xf>
    <xf numFmtId="165" fontId="23" fillId="0" borderId="3" xfId="0" applyNumberFormat="1" applyFont="1" applyFill="1" applyBorder="1" applyAlignment="1">
      <alignment horizontal="right" vertical="top"/>
    </xf>
    <xf numFmtId="165" fontId="23" fillId="0" borderId="2" xfId="0" applyNumberFormat="1" applyFont="1" applyFill="1" applyBorder="1" applyAlignment="1">
      <alignment horizontal="right" vertical="center"/>
    </xf>
    <xf numFmtId="165" fontId="23" fillId="0" borderId="3" xfId="0" applyNumberFormat="1" applyFont="1" applyFill="1" applyBorder="1" applyAlignment="1">
      <alignment horizontal="right" vertical="center"/>
    </xf>
    <xf numFmtId="49" fontId="23" fillId="0" borderId="0" xfId="0" applyNumberFormat="1" applyFont="1" applyFill="1" applyBorder="1" applyAlignment="1">
      <alignment horizontal="right" vertical="center"/>
    </xf>
    <xf numFmtId="165" fontId="21" fillId="0" borderId="6" xfId="0" applyNumberFormat="1" applyFont="1" applyFill="1" applyBorder="1" applyAlignment="1">
      <alignment horizontal="right" vertical="top"/>
    </xf>
    <xf numFmtId="165" fontId="21" fillId="0" borderId="0" xfId="0" applyNumberFormat="1" applyFont="1" applyFill="1" applyBorder="1" applyAlignment="1">
      <alignment horizontal="right" vertical="top"/>
    </xf>
    <xf numFmtId="9" fontId="21" fillId="0" borderId="5" xfId="1" applyFont="1" applyFill="1" applyBorder="1" applyAlignment="1">
      <alignment horizontal="right" vertical="center"/>
    </xf>
    <xf numFmtId="165" fontId="21" fillId="0" borderId="0" xfId="0" applyNumberFormat="1" applyFont="1" applyFill="1" applyBorder="1" applyAlignment="1">
      <alignment horizontal="right" vertical="center"/>
    </xf>
    <xf numFmtId="165" fontId="21" fillId="0" borderId="5" xfId="0" applyNumberFormat="1" applyFont="1" applyFill="1" applyBorder="1" applyAlignment="1">
      <alignment horizontal="right" vertical="center"/>
    </xf>
    <xf numFmtId="0" fontId="23" fillId="0" borderId="6" xfId="0" applyNumberFormat="1" applyFont="1" applyFill="1" applyBorder="1" applyAlignment="1">
      <alignment horizontal="left" vertical="center" wrapText="1"/>
    </xf>
    <xf numFmtId="165" fontId="23" fillId="0" borderId="6" xfId="0" applyNumberFormat="1" applyFont="1" applyFill="1" applyBorder="1" applyAlignment="1">
      <alignment horizontal="right" vertical="top"/>
    </xf>
    <xf numFmtId="165" fontId="23" fillId="0" borderId="0" xfId="0" applyNumberFormat="1" applyFont="1" applyFill="1" applyBorder="1" applyAlignment="1">
      <alignment horizontal="right" vertical="top"/>
    </xf>
    <xf numFmtId="9" fontId="23" fillId="0" borderId="5" xfId="1" applyFont="1" applyFill="1" applyBorder="1" applyAlignment="1">
      <alignment horizontal="right" vertical="center"/>
    </xf>
    <xf numFmtId="49" fontId="23" fillId="0" borderId="3" xfId="0" applyNumberFormat="1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left" wrapText="1"/>
    </xf>
    <xf numFmtId="164" fontId="23" fillId="0" borderId="7" xfId="1" applyNumberFormat="1" applyFont="1" applyFill="1" applyBorder="1" applyAlignment="1">
      <alignment horizontal="right" vertical="center"/>
    </xf>
    <xf numFmtId="0" fontId="23" fillId="0" borderId="4" xfId="0" applyNumberFormat="1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centerContinuous" vertical="center" wrapText="1"/>
    </xf>
    <xf numFmtId="0" fontId="21" fillId="4" borderId="8" xfId="0" applyFont="1" applyFill="1" applyBorder="1" applyAlignment="1">
      <alignment horizontal="centerContinuous" vertical="center"/>
    </xf>
    <xf numFmtId="165" fontId="21" fillId="4" borderId="9" xfId="0" applyNumberFormat="1" applyFont="1" applyFill="1" applyBorder="1" applyAlignment="1">
      <alignment horizontal="right" vertical="center"/>
    </xf>
    <xf numFmtId="164" fontId="21" fillId="4" borderId="7" xfId="1" applyNumberFormat="1" applyFont="1" applyFill="1" applyBorder="1" applyAlignment="1">
      <alignment horizontal="center" vertical="center"/>
    </xf>
    <xf numFmtId="165" fontId="21" fillId="4" borderId="8" xfId="0" applyNumberFormat="1" applyFont="1" applyFill="1" applyBorder="1" applyAlignment="1">
      <alignment horizontal="right" vertical="center"/>
    </xf>
    <xf numFmtId="0" fontId="16" fillId="3" borderId="13" xfId="0" applyFont="1" applyFill="1" applyBorder="1" applyAlignment="1">
      <alignment horizontal="centerContinuous" vertical="center" wrapText="1"/>
    </xf>
    <xf numFmtId="0" fontId="16" fillId="3" borderId="5" xfId="0" applyFont="1" applyFill="1" applyBorder="1" applyAlignment="1">
      <alignment horizontal="centerContinuous" vertical="center"/>
    </xf>
    <xf numFmtId="0" fontId="21" fillId="4" borderId="9" xfId="0" applyNumberFormat="1" applyFont="1" applyFill="1" applyBorder="1" applyAlignment="1">
      <alignment horizontal="left" vertical="center" wrapText="1"/>
    </xf>
    <xf numFmtId="0" fontId="16" fillId="3" borderId="15" xfId="0" applyFont="1" applyFill="1" applyBorder="1" applyAlignment="1">
      <alignment horizontal="centerContinuous" vertical="center" wrapText="1"/>
    </xf>
    <xf numFmtId="0" fontId="16" fillId="3" borderId="9" xfId="0" applyFont="1" applyFill="1" applyBorder="1" applyAlignment="1">
      <alignment horizontal="centerContinuous" vertical="center"/>
    </xf>
    <xf numFmtId="0" fontId="16" fillId="3" borderId="7" xfId="0" applyFont="1" applyFill="1" applyBorder="1" applyAlignment="1">
      <alignment horizontal="centerContinuous" vertical="center"/>
    </xf>
    <xf numFmtId="164" fontId="23" fillId="0" borderId="5" xfId="1" applyNumberFormat="1" applyFont="1" applyFill="1" applyBorder="1" applyAlignment="1">
      <alignment horizontal="right" vertical="center"/>
    </xf>
    <xf numFmtId="165" fontId="21" fillId="4" borderId="9" xfId="0" applyNumberFormat="1" applyFont="1" applyFill="1" applyBorder="1" applyAlignment="1">
      <alignment horizontal="right" vertical="top"/>
    </xf>
    <xf numFmtId="165" fontId="21" fillId="4" borderId="8" xfId="0" applyNumberFormat="1" applyFont="1" applyFill="1" applyBorder="1" applyAlignment="1">
      <alignment horizontal="right" vertical="top"/>
    </xf>
    <xf numFmtId="164" fontId="21" fillId="4" borderId="7" xfId="1" applyNumberFormat="1" applyFont="1" applyFill="1" applyBorder="1" applyAlignment="1">
      <alignment horizontal="right" vertical="center"/>
    </xf>
    <xf numFmtId="0" fontId="16" fillId="3" borderId="13" xfId="0" applyFont="1" applyFill="1" applyBorder="1" applyAlignment="1">
      <alignment horizontal="centerContinuous" vertical="top"/>
    </xf>
    <xf numFmtId="49" fontId="23" fillId="5" borderId="16" xfId="0" applyNumberFormat="1" applyFont="1" applyFill="1" applyBorder="1" applyAlignment="1">
      <alignment horizontal="left"/>
    </xf>
    <xf numFmtId="0" fontId="21" fillId="0" borderId="9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165" fontId="21" fillId="0" borderId="7" xfId="0" applyNumberFormat="1" applyFont="1" applyFill="1" applyBorder="1" applyAlignment="1">
      <alignment horizontal="right" vertical="center"/>
    </xf>
    <xf numFmtId="49" fontId="21" fillId="0" borderId="9" xfId="0" applyNumberFormat="1" applyFont="1" applyFill="1" applyBorder="1" applyAlignment="1">
      <alignment horizontal="left" wrapText="1"/>
    </xf>
    <xf numFmtId="49" fontId="21" fillId="0" borderId="8" xfId="0" applyNumberFormat="1" applyFont="1" applyFill="1" applyBorder="1" applyAlignment="1">
      <alignment horizontal="left"/>
    </xf>
    <xf numFmtId="165" fontId="21" fillId="0" borderId="9" xfId="0" applyNumberFormat="1" applyFont="1" applyFill="1" applyBorder="1" applyAlignment="1">
      <alignment horizontal="right"/>
    </xf>
    <xf numFmtId="165" fontId="21" fillId="0" borderId="7" xfId="0" applyNumberFormat="1" applyFont="1" applyFill="1" applyBorder="1" applyAlignment="1">
      <alignment horizontal="right"/>
    </xf>
    <xf numFmtId="165" fontId="21" fillId="0" borderId="8" xfId="0" applyNumberFormat="1" applyFont="1" applyFill="1" applyBorder="1" applyAlignment="1">
      <alignment horizontal="right"/>
    </xf>
    <xf numFmtId="164" fontId="21" fillId="0" borderId="7" xfId="1" applyNumberFormat="1" applyFont="1" applyFill="1" applyBorder="1" applyAlignment="1">
      <alignment horizontal="right"/>
    </xf>
    <xf numFmtId="49" fontId="23" fillId="0" borderId="6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  <xf numFmtId="165" fontId="23" fillId="0" borderId="5" xfId="0" applyNumberFormat="1" applyFont="1" applyFill="1" applyBorder="1" applyAlignment="1">
      <alignment horizontal="right"/>
    </xf>
    <xf numFmtId="49" fontId="21" fillId="2" borderId="1" xfId="0" applyNumberFormat="1" applyFont="1" applyFill="1" applyBorder="1" applyAlignment="1">
      <alignment horizontal="centerContinuous" wrapText="1"/>
    </xf>
    <xf numFmtId="0" fontId="21" fillId="2" borderId="4" xfId="0" applyFont="1" applyFill="1" applyBorder="1" applyAlignment="1">
      <alignment horizontal="centerContinuous"/>
    </xf>
    <xf numFmtId="165" fontId="21" fillId="2" borderId="1" xfId="0" applyNumberFormat="1" applyFont="1" applyFill="1" applyBorder="1" applyAlignment="1">
      <alignment horizontal="right"/>
    </xf>
    <xf numFmtId="164" fontId="21" fillId="2" borderId="15" xfId="1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right"/>
    </xf>
    <xf numFmtId="0" fontId="23" fillId="0" borderId="12" xfId="0" applyNumberFormat="1" applyFont="1" applyFill="1" applyBorder="1" applyAlignment="1">
      <alignment horizontal="left" vertical="center" wrapText="1"/>
    </xf>
    <xf numFmtId="49" fontId="23" fillId="0" borderId="11" xfId="0" applyNumberFormat="1" applyFont="1" applyFill="1" applyBorder="1" applyAlignment="1">
      <alignment horizontal="left" vertical="center"/>
    </xf>
    <xf numFmtId="165" fontId="23" fillId="0" borderId="12" xfId="0" applyNumberFormat="1" applyFont="1" applyFill="1" applyBorder="1" applyAlignment="1">
      <alignment horizontal="right" vertical="top"/>
    </xf>
    <xf numFmtId="165" fontId="23" fillId="0" borderId="11" xfId="0" applyNumberFormat="1" applyFont="1" applyFill="1" applyBorder="1" applyAlignment="1">
      <alignment horizontal="right" vertical="top"/>
    </xf>
    <xf numFmtId="165" fontId="23" fillId="0" borderId="10" xfId="0" applyNumberFormat="1" applyFont="1" applyFill="1" applyBorder="1" applyAlignment="1">
      <alignment horizontal="right" vertical="center"/>
    </xf>
    <xf numFmtId="165" fontId="23" fillId="0" borderId="12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49" fontId="21" fillId="0" borderId="9" xfId="0" applyNumberFormat="1" applyFont="1" applyFill="1" applyBorder="1" applyAlignment="1">
      <alignment horizontal="centerContinuous" vertical="center" wrapText="1"/>
    </xf>
    <xf numFmtId="0" fontId="21" fillId="0" borderId="8" xfId="0" applyFont="1" applyFill="1" applyBorder="1" applyAlignment="1">
      <alignment horizontal="centerContinuous" vertical="center"/>
    </xf>
    <xf numFmtId="0" fontId="24" fillId="0" borderId="0" xfId="0" applyFont="1"/>
    <xf numFmtId="49" fontId="21" fillId="2" borderId="15" xfId="0" applyNumberFormat="1" applyFont="1" applyFill="1" applyBorder="1" applyAlignment="1">
      <alignment horizontal="centerContinuous" vertical="center" wrapText="1"/>
    </xf>
    <xf numFmtId="0" fontId="21" fillId="2" borderId="9" xfId="0" applyFont="1" applyFill="1" applyBorder="1" applyAlignment="1">
      <alignment horizontal="centerContinuous" vertical="center"/>
    </xf>
    <xf numFmtId="165" fontId="21" fillId="2" borderId="15" xfId="0" applyNumberFormat="1" applyFont="1" applyFill="1" applyBorder="1" applyAlignment="1">
      <alignment horizontal="right" vertical="top"/>
    </xf>
    <xf numFmtId="164" fontId="21" fillId="2" borderId="15" xfId="1" applyNumberFormat="1" applyFont="1" applyFill="1" applyBorder="1" applyAlignment="1">
      <alignment horizontal="right" vertical="center"/>
    </xf>
    <xf numFmtId="165" fontId="21" fillId="2" borderId="15" xfId="0" applyNumberFormat="1" applyFont="1" applyFill="1" applyBorder="1" applyAlignment="1">
      <alignment horizontal="right" vertical="center"/>
    </xf>
    <xf numFmtId="0" fontId="27" fillId="2" borderId="14" xfId="0" applyFont="1" applyFill="1" applyBorder="1" applyAlignment="1">
      <alignment horizontal="center" wrapText="1"/>
    </xf>
    <xf numFmtId="0" fontId="27" fillId="2" borderId="12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8" fillId="0" borderId="0" xfId="0" applyFont="1"/>
    <xf numFmtId="0" fontId="27" fillId="2" borderId="1" xfId="0" applyFont="1" applyFill="1" applyBorder="1" applyAlignment="1">
      <alignment horizontal="center"/>
    </xf>
    <xf numFmtId="0" fontId="30" fillId="0" borderId="0" xfId="0" applyFont="1" applyAlignment="1">
      <alignment wrapText="1"/>
    </xf>
    <xf numFmtId="0" fontId="31" fillId="0" borderId="18" xfId="0" applyFont="1" applyFill="1" applyBorder="1" applyAlignment="1">
      <alignment horizontal="left"/>
    </xf>
    <xf numFmtId="0" fontId="31" fillId="0" borderId="0" xfId="0" applyFont="1" applyFill="1" applyAlignment="1">
      <alignment horizontal="left" wrapText="1"/>
    </xf>
    <xf numFmtId="0" fontId="31" fillId="0" borderId="19" xfId="0" applyFont="1" applyFill="1" applyBorder="1" applyAlignment="1">
      <alignment horizontal="left"/>
    </xf>
    <xf numFmtId="0" fontId="30" fillId="0" borderId="0" xfId="0" applyFont="1"/>
    <xf numFmtId="0" fontId="33" fillId="2" borderId="14" xfId="0" applyFont="1" applyFill="1" applyBorder="1" applyAlignment="1">
      <alignment horizontal="center" wrapText="1"/>
    </xf>
    <xf numFmtId="0" fontId="33" fillId="2" borderId="12" xfId="0" applyFont="1" applyFill="1" applyBorder="1" applyAlignment="1">
      <alignment horizontal="center"/>
    </xf>
    <xf numFmtId="0" fontId="33" fillId="2" borderId="14" xfId="0" applyFont="1" applyFill="1" applyBorder="1" applyAlignment="1">
      <alignment horizontal="center"/>
    </xf>
    <xf numFmtId="0" fontId="33" fillId="2" borderId="10" xfId="0" applyFont="1" applyFill="1" applyBorder="1" applyAlignment="1">
      <alignment horizontal="center" wrapText="1"/>
    </xf>
    <xf numFmtId="0" fontId="33" fillId="2" borderId="10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 vertical="distributed" wrapText="1"/>
    </xf>
    <xf numFmtId="0" fontId="33" fillId="2" borderId="4" xfId="0" applyFont="1" applyFill="1" applyBorder="1"/>
    <xf numFmtId="0" fontId="33" fillId="2" borderId="1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 vertical="distributed" wrapText="1"/>
    </xf>
    <xf numFmtId="0" fontId="33" fillId="2" borderId="2" xfId="0" applyFont="1" applyFill="1" applyBorder="1" applyAlignment="1">
      <alignment horizontal="center"/>
    </xf>
    <xf numFmtId="0" fontId="32" fillId="0" borderId="9" xfId="0" applyNumberFormat="1" applyFont="1" applyFill="1" applyBorder="1" applyAlignment="1">
      <alignment horizontal="left" vertical="center" wrapText="1"/>
    </xf>
    <xf numFmtId="49" fontId="32" fillId="0" borderId="8" xfId="0" applyNumberFormat="1" applyFont="1" applyFill="1" applyBorder="1" applyAlignment="1">
      <alignment horizontal="left" vertical="center"/>
    </xf>
    <xf numFmtId="165" fontId="32" fillId="0" borderId="9" xfId="0" applyNumberFormat="1" applyFont="1" applyFill="1" applyBorder="1" applyAlignment="1">
      <alignment horizontal="right" vertical="center"/>
    </xf>
    <xf numFmtId="165" fontId="32" fillId="0" borderId="8" xfId="0" applyNumberFormat="1" applyFont="1" applyFill="1" applyBorder="1" applyAlignment="1">
      <alignment horizontal="right" vertical="center"/>
    </xf>
    <xf numFmtId="164" fontId="32" fillId="0" borderId="7" xfId="1" applyNumberFormat="1" applyFont="1" applyFill="1" applyBorder="1" applyAlignment="1">
      <alignment horizontal="right" vertical="center"/>
    </xf>
    <xf numFmtId="49" fontId="32" fillId="0" borderId="8" xfId="0" applyNumberFormat="1" applyFont="1" applyFill="1" applyBorder="1" applyAlignment="1">
      <alignment horizontal="left" vertical="center" wrapText="1"/>
    </xf>
    <xf numFmtId="0" fontId="31" fillId="0" borderId="9" xfId="0" applyNumberFormat="1" applyFont="1" applyFill="1" applyBorder="1" applyAlignment="1">
      <alignment horizontal="left" vertical="center" wrapText="1"/>
    </xf>
    <xf numFmtId="49" fontId="31" fillId="0" borderId="8" xfId="0" applyNumberFormat="1" applyFont="1" applyFill="1" applyBorder="1" applyAlignment="1">
      <alignment horizontal="left" vertical="center"/>
    </xf>
    <xf numFmtId="165" fontId="31" fillId="0" borderId="9" xfId="0" applyNumberFormat="1" applyFont="1" applyFill="1" applyBorder="1" applyAlignment="1">
      <alignment horizontal="right" vertical="center"/>
    </xf>
    <xf numFmtId="165" fontId="31" fillId="0" borderId="8" xfId="0" applyNumberFormat="1" applyFont="1" applyFill="1" applyBorder="1" applyAlignment="1">
      <alignment horizontal="right" vertical="center"/>
    </xf>
    <xf numFmtId="165" fontId="31" fillId="0" borderId="7" xfId="0" applyNumberFormat="1" applyFont="1" applyFill="1" applyBorder="1" applyAlignment="1">
      <alignment horizontal="right" vertical="center"/>
    </xf>
    <xf numFmtId="49" fontId="31" fillId="0" borderId="0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left" vertical="center"/>
    </xf>
    <xf numFmtId="165" fontId="31" fillId="0" borderId="6" xfId="0" applyNumberFormat="1" applyFont="1" applyFill="1" applyBorder="1" applyAlignment="1">
      <alignment horizontal="right" vertical="center"/>
    </xf>
    <xf numFmtId="165" fontId="31" fillId="0" borderId="5" xfId="0" applyNumberFormat="1" applyFont="1" applyFill="1" applyBorder="1" applyAlignment="1">
      <alignment horizontal="right" vertical="center"/>
    </xf>
    <xf numFmtId="165" fontId="31" fillId="0" borderId="0" xfId="0" applyNumberFormat="1" applyFont="1" applyFill="1" applyBorder="1" applyAlignment="1">
      <alignment horizontal="right" vertical="center"/>
    </xf>
    <xf numFmtId="49" fontId="31" fillId="0" borderId="9" xfId="0" applyNumberFormat="1" applyFont="1" applyFill="1" applyBorder="1" applyAlignment="1">
      <alignment horizontal="left" vertical="center" wrapText="1"/>
    </xf>
    <xf numFmtId="49" fontId="31" fillId="0" borderId="8" xfId="0" applyNumberFormat="1" applyFont="1" applyFill="1" applyBorder="1" applyAlignment="1">
      <alignment horizontal="left" vertical="center" wrapText="1"/>
    </xf>
    <xf numFmtId="49" fontId="31" fillId="0" borderId="4" xfId="0" applyNumberFormat="1" applyFont="1" applyFill="1" applyBorder="1" applyAlignment="1">
      <alignment horizontal="left" vertical="center" wrapText="1"/>
    </xf>
    <xf numFmtId="49" fontId="31" fillId="0" borderId="3" xfId="0" applyNumberFormat="1" applyFont="1" applyFill="1" applyBorder="1" applyAlignment="1">
      <alignment horizontal="left" vertical="center"/>
    </xf>
    <xf numFmtId="165" fontId="31" fillId="0" borderId="4" xfId="0" applyNumberFormat="1" applyFont="1" applyFill="1" applyBorder="1" applyAlignment="1">
      <alignment horizontal="right" vertical="center"/>
    </xf>
    <xf numFmtId="165" fontId="31" fillId="0" borderId="3" xfId="0" applyNumberFormat="1" applyFont="1" applyFill="1" applyBorder="1" applyAlignment="1">
      <alignment horizontal="right" vertical="center"/>
    </xf>
    <xf numFmtId="165" fontId="31" fillId="0" borderId="2" xfId="0" applyNumberFormat="1" applyFont="1" applyFill="1" applyBorder="1" applyAlignment="1">
      <alignment horizontal="right" vertical="center"/>
    </xf>
    <xf numFmtId="49" fontId="32" fillId="0" borderId="0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left" vertical="center"/>
    </xf>
    <xf numFmtId="165" fontId="32" fillId="0" borderId="12" xfId="0" applyNumberFormat="1" applyFont="1" applyFill="1" applyBorder="1" applyAlignment="1">
      <alignment horizontal="right" vertical="center"/>
    </xf>
    <xf numFmtId="164" fontId="32" fillId="0" borderId="10" xfId="1" applyNumberFormat="1" applyFont="1" applyFill="1" applyBorder="1" applyAlignment="1">
      <alignment horizontal="right" vertical="center"/>
    </xf>
    <xf numFmtId="165" fontId="32" fillId="0" borderId="11" xfId="0" applyNumberFormat="1" applyFont="1" applyFill="1" applyBorder="1" applyAlignment="1">
      <alignment horizontal="right" vertical="center"/>
    </xf>
    <xf numFmtId="49" fontId="32" fillId="0" borderId="9" xfId="0" applyNumberFormat="1" applyFont="1" applyFill="1" applyBorder="1" applyAlignment="1">
      <alignment horizontal="left" vertical="center" wrapText="1"/>
    </xf>
    <xf numFmtId="49" fontId="32" fillId="0" borderId="6" xfId="0" applyNumberFormat="1" applyFont="1" applyFill="1" applyBorder="1" applyAlignment="1">
      <alignment horizontal="left" vertical="center" wrapText="1"/>
    </xf>
    <xf numFmtId="165" fontId="32" fillId="0" borderId="6" xfId="0" applyNumberFormat="1" applyFont="1" applyFill="1" applyBorder="1" applyAlignment="1">
      <alignment horizontal="right" vertical="center"/>
    </xf>
    <xf numFmtId="165" fontId="32" fillId="0" borderId="0" xfId="0" applyNumberFormat="1" applyFont="1" applyFill="1" applyBorder="1" applyAlignment="1">
      <alignment horizontal="right" vertical="center"/>
    </xf>
    <xf numFmtId="0" fontId="31" fillId="0" borderId="6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right" vertical="center"/>
    </xf>
    <xf numFmtId="49" fontId="31" fillId="0" borderId="6" xfId="0" applyNumberFormat="1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wrapText="1"/>
    </xf>
    <xf numFmtId="164" fontId="32" fillId="0" borderId="5" xfId="1" applyNumberFormat="1" applyFont="1" applyFill="1" applyBorder="1" applyAlignment="1">
      <alignment horizontal="right" vertical="center"/>
    </xf>
    <xf numFmtId="49" fontId="31" fillId="0" borderId="3" xfId="0" applyNumberFormat="1" applyFont="1" applyFill="1" applyBorder="1" applyAlignment="1">
      <alignment horizontal="left" vertical="center" wrapText="1"/>
    </xf>
    <xf numFmtId="49" fontId="31" fillId="0" borderId="3" xfId="0" applyNumberFormat="1" applyFont="1" applyFill="1" applyBorder="1" applyAlignment="1">
      <alignment horizontal="right" vertical="center"/>
    </xf>
    <xf numFmtId="0" fontId="31" fillId="0" borderId="4" xfId="0" applyNumberFormat="1" applyFont="1" applyFill="1" applyBorder="1" applyAlignment="1">
      <alignment horizontal="left" vertical="center" wrapText="1"/>
    </xf>
    <xf numFmtId="164" fontId="31" fillId="0" borderId="7" xfId="1" applyNumberFormat="1" applyFont="1" applyFill="1" applyBorder="1" applyAlignment="1">
      <alignment horizontal="right" vertical="center"/>
    </xf>
    <xf numFmtId="0" fontId="32" fillId="4" borderId="8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/>
    </xf>
    <xf numFmtId="165" fontId="32" fillId="4" borderId="9" xfId="0" applyNumberFormat="1" applyFont="1" applyFill="1" applyBorder="1" applyAlignment="1">
      <alignment horizontal="right" vertical="center"/>
    </xf>
    <xf numFmtId="164" fontId="32" fillId="4" borderId="7" xfId="1" applyNumberFormat="1" applyFont="1" applyFill="1" applyBorder="1" applyAlignment="1">
      <alignment horizontal="center" vertical="center"/>
    </xf>
    <xf numFmtId="165" fontId="32" fillId="4" borderId="8" xfId="0" applyNumberFormat="1" applyFont="1" applyFill="1" applyBorder="1" applyAlignment="1">
      <alignment horizontal="right" vertical="center"/>
    </xf>
    <xf numFmtId="0" fontId="32" fillId="4" borderId="8" xfId="0" applyNumberFormat="1" applyFont="1" applyFill="1" applyBorder="1" applyAlignment="1">
      <alignment horizontal="left" vertical="center" wrapText="1"/>
    </xf>
    <xf numFmtId="0" fontId="32" fillId="4" borderId="9" xfId="0" applyFont="1" applyFill="1" applyBorder="1" applyAlignment="1">
      <alignment horizontal="center" vertical="center"/>
    </xf>
    <xf numFmtId="164" fontId="32" fillId="4" borderId="8" xfId="1" applyNumberFormat="1" applyFont="1" applyFill="1" applyBorder="1" applyAlignment="1">
      <alignment horizontal="right" vertical="center"/>
    </xf>
    <xf numFmtId="164" fontId="32" fillId="4" borderId="7" xfId="1" applyNumberFormat="1" applyFont="1" applyFill="1" applyBorder="1" applyAlignment="1">
      <alignment horizontal="right" vertical="center"/>
    </xf>
    <xf numFmtId="164" fontId="31" fillId="0" borderId="5" xfId="1" applyNumberFormat="1" applyFont="1" applyFill="1" applyBorder="1" applyAlignment="1">
      <alignment horizontal="right" vertical="center"/>
    </xf>
    <xf numFmtId="0" fontId="32" fillId="0" borderId="9" xfId="0" applyFont="1" applyFill="1" applyBorder="1" applyAlignment="1">
      <alignment horizontal="left" vertical="center" wrapText="1"/>
    </xf>
    <xf numFmtId="49" fontId="31" fillId="5" borderId="16" xfId="0" applyNumberFormat="1" applyFont="1" applyFill="1" applyBorder="1" applyAlignment="1">
      <alignment horizontal="left"/>
    </xf>
    <xf numFmtId="165" fontId="32" fillId="0" borderId="7" xfId="0" applyNumberFormat="1" applyFont="1" applyFill="1" applyBorder="1" applyAlignment="1">
      <alignment horizontal="right" vertical="center"/>
    </xf>
    <xf numFmtId="49" fontId="32" fillId="0" borderId="8" xfId="0" applyNumberFormat="1" applyFont="1" applyFill="1" applyBorder="1" applyAlignment="1">
      <alignment horizontal="left" wrapText="1"/>
    </xf>
    <xf numFmtId="49" fontId="32" fillId="0" borderId="8" xfId="0" applyNumberFormat="1" applyFont="1" applyFill="1" applyBorder="1" applyAlignment="1">
      <alignment horizontal="left"/>
    </xf>
    <xf numFmtId="165" fontId="32" fillId="0" borderId="9" xfId="0" applyNumberFormat="1" applyFont="1" applyFill="1" applyBorder="1" applyAlignment="1">
      <alignment horizontal="right"/>
    </xf>
    <xf numFmtId="165" fontId="32" fillId="0" borderId="7" xfId="0" applyNumberFormat="1" applyFont="1" applyFill="1" applyBorder="1" applyAlignment="1">
      <alignment horizontal="right"/>
    </xf>
    <xf numFmtId="165" fontId="32" fillId="0" borderId="8" xfId="0" applyNumberFormat="1" applyFont="1" applyFill="1" applyBorder="1" applyAlignment="1">
      <alignment horizontal="right"/>
    </xf>
    <xf numFmtId="164" fontId="32" fillId="0" borderId="7" xfId="1" applyNumberFormat="1" applyFont="1" applyFill="1" applyBorder="1" applyAlignment="1">
      <alignment horizontal="right"/>
    </xf>
    <xf numFmtId="49" fontId="31" fillId="0" borderId="0" xfId="0" applyNumberFormat="1" applyFont="1" applyFill="1" applyBorder="1" applyAlignment="1">
      <alignment horizontal="left" wrapText="1"/>
    </xf>
    <xf numFmtId="49" fontId="31" fillId="0" borderId="0" xfId="0" applyNumberFormat="1" applyFont="1" applyFill="1" applyBorder="1" applyAlignment="1">
      <alignment horizontal="left"/>
    </xf>
    <xf numFmtId="165" fontId="31" fillId="0" borderId="5" xfId="0" applyNumberFormat="1" applyFont="1" applyFill="1" applyBorder="1" applyAlignment="1">
      <alignment horizontal="right"/>
    </xf>
    <xf numFmtId="0" fontId="31" fillId="0" borderId="12" xfId="0" applyNumberFormat="1" applyFont="1" applyFill="1" applyBorder="1" applyAlignment="1">
      <alignment horizontal="left" vertical="center" wrapText="1"/>
    </xf>
    <xf numFmtId="49" fontId="31" fillId="0" borderId="11" xfId="0" applyNumberFormat="1" applyFont="1" applyFill="1" applyBorder="1" applyAlignment="1">
      <alignment horizontal="left" vertical="center"/>
    </xf>
    <xf numFmtId="165" fontId="31" fillId="0" borderId="12" xfId="0" applyNumberFormat="1" applyFont="1" applyFill="1" applyBorder="1" applyAlignment="1">
      <alignment horizontal="right" vertical="center"/>
    </xf>
    <xf numFmtId="165" fontId="31" fillId="0" borderId="11" xfId="0" applyNumberFormat="1" applyFont="1" applyFill="1" applyBorder="1" applyAlignment="1">
      <alignment horizontal="right" vertical="center"/>
    </xf>
    <xf numFmtId="165" fontId="31" fillId="0" borderId="10" xfId="0" applyNumberFormat="1" applyFont="1" applyFill="1" applyBorder="1" applyAlignment="1">
      <alignment horizontal="right" vertical="center"/>
    </xf>
    <xf numFmtId="49" fontId="32" fillId="0" borderId="9" xfId="0" applyNumberFormat="1" applyFont="1" applyFill="1" applyBorder="1" applyAlignment="1">
      <alignment horizontal="left" vertical="center"/>
    </xf>
    <xf numFmtId="0" fontId="32" fillId="0" borderId="8" xfId="0" applyFont="1" applyFill="1" applyBorder="1" applyAlignment="1">
      <alignment horizontal="center" vertical="center"/>
    </xf>
    <xf numFmtId="49" fontId="32" fillId="2" borderId="2" xfId="0" applyNumberFormat="1" applyFont="1" applyFill="1" applyBorder="1" applyAlignment="1">
      <alignment horizontal="left"/>
    </xf>
    <xf numFmtId="0" fontId="32" fillId="2" borderId="4" xfId="0" applyFont="1" applyFill="1" applyBorder="1" applyAlignment="1">
      <alignment horizontal="left"/>
    </xf>
    <xf numFmtId="165" fontId="32" fillId="2" borderId="15" xfId="0" applyNumberFormat="1" applyFont="1" applyFill="1" applyBorder="1" applyAlignment="1">
      <alignment horizontal="right"/>
    </xf>
    <xf numFmtId="164" fontId="32" fillId="2" borderId="15" xfId="1" applyNumberFormat="1" applyFont="1" applyFill="1" applyBorder="1" applyAlignment="1">
      <alignment horizontal="center" vertical="center"/>
    </xf>
    <xf numFmtId="165" fontId="32" fillId="2" borderId="7" xfId="0" applyNumberFormat="1" applyFont="1" applyFill="1" applyBorder="1" applyAlignment="1">
      <alignment horizontal="right"/>
    </xf>
    <xf numFmtId="0" fontId="30" fillId="0" borderId="0" xfId="0" applyFont="1" applyFill="1" applyAlignment="1">
      <alignment wrapText="1"/>
    </xf>
    <xf numFmtId="0" fontId="30" fillId="0" borderId="0" xfId="0" applyFont="1" applyFill="1"/>
    <xf numFmtId="49" fontId="32" fillId="2" borderId="15" xfId="0" applyNumberFormat="1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165" fontId="32" fillId="2" borderId="15" xfId="0" applyNumberFormat="1" applyFont="1" applyFill="1" applyBorder="1" applyAlignment="1">
      <alignment horizontal="right" vertical="center"/>
    </xf>
    <xf numFmtId="164" fontId="32" fillId="2" borderId="15" xfId="1" applyNumberFormat="1" applyFont="1" applyFill="1" applyBorder="1" applyAlignment="1">
      <alignment horizontal="right" vertical="center"/>
    </xf>
    <xf numFmtId="165" fontId="32" fillId="2" borderId="7" xfId="0" applyNumberFormat="1" applyFont="1" applyFill="1" applyBorder="1" applyAlignment="1">
      <alignment horizontal="right" vertical="center"/>
    </xf>
    <xf numFmtId="0" fontId="34" fillId="0" borderId="9" xfId="0" applyNumberFormat="1" applyFont="1" applyFill="1" applyBorder="1" applyAlignment="1">
      <alignment horizontal="left" vertical="center" wrapText="1"/>
    </xf>
    <xf numFmtId="49" fontId="34" fillId="0" borderId="8" xfId="0" applyNumberFormat="1" applyFont="1" applyFill="1" applyBorder="1" applyAlignment="1">
      <alignment horizontal="left" vertical="center"/>
    </xf>
    <xf numFmtId="165" fontId="34" fillId="0" borderId="9" xfId="0" applyNumberFormat="1" applyFont="1" applyFill="1" applyBorder="1" applyAlignment="1">
      <alignment horizontal="right" vertical="center"/>
    </xf>
    <xf numFmtId="165" fontId="34" fillId="0" borderId="8" xfId="0" applyNumberFormat="1" applyFont="1" applyFill="1" applyBorder="1" applyAlignment="1">
      <alignment horizontal="right" vertical="center"/>
    </xf>
    <xf numFmtId="164" fontId="34" fillId="0" borderId="7" xfId="1" applyNumberFormat="1" applyFont="1" applyFill="1" applyBorder="1" applyAlignment="1">
      <alignment horizontal="right" vertical="center"/>
    </xf>
    <xf numFmtId="0" fontId="35" fillId="0" borderId="9" xfId="0" applyNumberFormat="1" applyFont="1" applyFill="1" applyBorder="1" applyAlignment="1">
      <alignment horizontal="left" vertical="center" wrapText="1"/>
    </xf>
    <xf numFmtId="49" fontId="35" fillId="0" borderId="8" xfId="0" applyNumberFormat="1" applyFont="1" applyFill="1" applyBorder="1" applyAlignment="1">
      <alignment horizontal="left" vertical="center"/>
    </xf>
    <xf numFmtId="165" fontId="35" fillId="0" borderId="9" xfId="0" applyNumberFormat="1" applyFont="1" applyFill="1" applyBorder="1" applyAlignment="1">
      <alignment horizontal="right" vertical="center"/>
    </xf>
    <xf numFmtId="165" fontId="35" fillId="0" borderId="8" xfId="0" applyNumberFormat="1" applyFont="1" applyFill="1" applyBorder="1" applyAlignment="1">
      <alignment horizontal="right" vertical="center"/>
    </xf>
    <xf numFmtId="165" fontId="35" fillId="0" borderId="7" xfId="0" applyNumberFormat="1" applyFont="1" applyFill="1" applyBorder="1" applyAlignment="1">
      <alignment horizontal="right" vertical="center"/>
    </xf>
    <xf numFmtId="49" fontId="35" fillId="0" borderId="9" xfId="0" applyNumberFormat="1" applyFont="1" applyFill="1" applyBorder="1" applyAlignment="1">
      <alignment horizontal="left" vertical="center" wrapText="1"/>
    </xf>
    <xf numFmtId="49" fontId="35" fillId="0" borderId="4" xfId="0" applyNumberFormat="1" applyFont="1" applyFill="1" applyBorder="1" applyAlignment="1">
      <alignment horizontal="left" vertical="center" wrapText="1"/>
    </xf>
    <xf numFmtId="49" fontId="35" fillId="0" borderId="3" xfId="0" applyNumberFormat="1" applyFont="1" applyFill="1" applyBorder="1" applyAlignment="1">
      <alignment horizontal="left" vertical="center"/>
    </xf>
    <xf numFmtId="165" fontId="35" fillId="0" borderId="4" xfId="0" applyNumberFormat="1" applyFont="1" applyFill="1" applyBorder="1" applyAlignment="1">
      <alignment horizontal="right" vertical="center"/>
    </xf>
    <xf numFmtId="165" fontId="35" fillId="0" borderId="3" xfId="0" applyNumberFormat="1" applyFont="1" applyFill="1" applyBorder="1" applyAlignment="1">
      <alignment horizontal="right" vertical="center"/>
    </xf>
    <xf numFmtId="165" fontId="35" fillId="0" borderId="2" xfId="0" applyNumberFormat="1" applyFont="1" applyFill="1" applyBorder="1" applyAlignment="1">
      <alignment horizontal="right" vertical="center"/>
    </xf>
    <xf numFmtId="49" fontId="34" fillId="0" borderId="9" xfId="0" applyNumberFormat="1" applyFont="1" applyFill="1" applyBorder="1" applyAlignment="1">
      <alignment horizontal="left" vertical="center" wrapText="1"/>
    </xf>
    <xf numFmtId="49" fontId="34" fillId="0" borderId="6" xfId="0" applyNumberFormat="1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left" vertical="center"/>
    </xf>
    <xf numFmtId="165" fontId="34" fillId="0" borderId="6" xfId="0" applyNumberFormat="1" applyFont="1" applyFill="1" applyBorder="1" applyAlignment="1">
      <alignment horizontal="right" vertical="center"/>
    </xf>
    <xf numFmtId="165" fontId="34" fillId="0" borderId="0" xfId="0" applyNumberFormat="1" applyFont="1" applyFill="1" applyBorder="1" applyAlignment="1">
      <alignment horizontal="right" vertical="center"/>
    </xf>
    <xf numFmtId="164" fontId="34" fillId="0" borderId="10" xfId="1" applyNumberFormat="1" applyFont="1" applyFill="1" applyBorder="1" applyAlignment="1">
      <alignment horizontal="right" vertical="center"/>
    </xf>
    <xf numFmtId="0" fontId="35" fillId="0" borderId="6" xfId="0" applyNumberFormat="1" applyFont="1" applyFill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 vertical="center"/>
    </xf>
    <xf numFmtId="165" fontId="35" fillId="0" borderId="6" xfId="0" applyNumberFormat="1" applyFont="1" applyFill="1" applyBorder="1" applyAlignment="1">
      <alignment horizontal="right" vertical="center"/>
    </xf>
    <xf numFmtId="165" fontId="35" fillId="0" borderId="0" xfId="0" applyNumberFormat="1" applyFont="1" applyFill="1" applyBorder="1" applyAlignment="1">
      <alignment horizontal="right" vertical="center"/>
    </xf>
    <xf numFmtId="165" fontId="35" fillId="0" borderId="5" xfId="0" applyNumberFormat="1" applyFont="1" applyFill="1" applyBorder="1" applyAlignment="1">
      <alignment horizontal="right" vertical="center"/>
    </xf>
    <xf numFmtId="49" fontId="35" fillId="0" borderId="6" xfId="0" applyNumberFormat="1" applyFont="1" applyFill="1" applyBorder="1" applyAlignment="1">
      <alignment horizontal="left" vertical="center" wrapText="1"/>
    </xf>
    <xf numFmtId="0" fontId="34" fillId="0" borderId="6" xfId="0" applyFont="1" applyFill="1" applyBorder="1" applyAlignment="1">
      <alignment horizontal="left" wrapText="1"/>
    </xf>
    <xf numFmtId="164" fontId="34" fillId="0" borderId="5" xfId="1" applyNumberFormat="1" applyFont="1" applyFill="1" applyBorder="1" applyAlignment="1">
      <alignment horizontal="right" vertical="center"/>
    </xf>
    <xf numFmtId="0" fontId="35" fillId="0" borderId="4" xfId="0" applyNumberFormat="1" applyFont="1" applyFill="1" applyBorder="1" applyAlignment="1">
      <alignment horizontal="left" vertical="center" wrapText="1"/>
    </xf>
    <xf numFmtId="165" fontId="34" fillId="4" borderId="8" xfId="0" applyNumberFormat="1" applyFont="1" applyFill="1" applyBorder="1" applyAlignment="1">
      <alignment horizontal="right" vertical="center"/>
    </xf>
    <xf numFmtId="164" fontId="34" fillId="4" borderId="8" xfId="1" applyNumberFormat="1" applyFont="1" applyFill="1" applyBorder="1" applyAlignment="1">
      <alignment horizontal="right" vertical="center"/>
    </xf>
    <xf numFmtId="164" fontId="34" fillId="4" borderId="7" xfId="1" applyNumberFormat="1" applyFont="1" applyFill="1" applyBorder="1" applyAlignment="1">
      <alignment horizontal="right" vertical="center"/>
    </xf>
    <xf numFmtId="0" fontId="34" fillId="0" borderId="9" xfId="0" applyFont="1" applyFill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 vertical="center" wrapText="1"/>
    </xf>
    <xf numFmtId="0" fontId="35" fillId="0" borderId="12" xfId="0" applyNumberFormat="1" applyFont="1" applyFill="1" applyBorder="1" applyAlignment="1">
      <alignment horizontal="left" vertical="center" wrapText="1"/>
    </xf>
    <xf numFmtId="49" fontId="35" fillId="0" borderId="11" xfId="0" applyNumberFormat="1" applyFont="1" applyFill="1" applyBorder="1" applyAlignment="1">
      <alignment horizontal="left" vertical="center"/>
    </xf>
    <xf numFmtId="165" fontId="35" fillId="0" borderId="12" xfId="0" applyNumberFormat="1" applyFont="1" applyFill="1" applyBorder="1" applyAlignment="1">
      <alignment horizontal="right" vertical="center"/>
    </xf>
    <xf numFmtId="165" fontId="35" fillId="0" borderId="11" xfId="0" applyNumberFormat="1" applyFont="1" applyFill="1" applyBorder="1" applyAlignment="1">
      <alignment horizontal="right" vertical="center"/>
    </xf>
    <xf numFmtId="165" fontId="35" fillId="0" borderId="10" xfId="0" applyNumberFormat="1" applyFont="1" applyFill="1" applyBorder="1" applyAlignment="1">
      <alignment horizontal="right" vertical="center"/>
    </xf>
    <xf numFmtId="49" fontId="34" fillId="0" borderId="9" xfId="0" applyNumberFormat="1" applyFont="1" applyFill="1" applyBorder="1" applyAlignment="1">
      <alignment horizontal="left" vertical="center"/>
    </xf>
    <xf numFmtId="165" fontId="34" fillId="2" borderId="15" xfId="0" applyNumberFormat="1" applyFont="1" applyFill="1" applyBorder="1" applyAlignment="1">
      <alignment horizontal="right" vertical="center"/>
    </xf>
    <xf numFmtId="164" fontId="34" fillId="2" borderId="15" xfId="1" applyNumberFormat="1" applyFont="1" applyFill="1" applyBorder="1" applyAlignment="1">
      <alignment horizontal="right" vertical="center"/>
    </xf>
    <xf numFmtId="165" fontId="34" fillId="2" borderId="7" xfId="0" applyNumberFormat="1" applyFont="1" applyFill="1" applyBorder="1" applyAlignment="1">
      <alignment horizontal="right" vertical="center"/>
    </xf>
    <xf numFmtId="0" fontId="29" fillId="3" borderId="14" xfId="0" applyFont="1" applyFill="1" applyBorder="1" applyAlignment="1">
      <alignment horizontal="centerContinuous"/>
    </xf>
    <xf numFmtId="164" fontId="32" fillId="0" borderId="8" xfId="1" applyNumberFormat="1" applyFont="1" applyFill="1" applyBorder="1" applyAlignment="1">
      <alignment horizontal="right" vertical="center"/>
    </xf>
    <xf numFmtId="49" fontId="31" fillId="0" borderId="6" xfId="0" applyNumberFormat="1" applyFont="1" applyFill="1" applyBorder="1" applyAlignment="1">
      <alignment horizontal="left" vertical="center"/>
    </xf>
    <xf numFmtId="164" fontId="32" fillId="0" borderId="11" xfId="1" applyNumberFormat="1" applyFont="1" applyFill="1" applyBorder="1" applyAlignment="1">
      <alignment horizontal="right" vertical="center"/>
    </xf>
    <xf numFmtId="49" fontId="31" fillId="0" borderId="4" xfId="0" applyNumberFormat="1" applyFont="1" applyFill="1" applyBorder="1" applyAlignment="1">
      <alignment horizontal="left" vertical="center"/>
    </xf>
    <xf numFmtId="0" fontId="32" fillId="4" borderId="9" xfId="0" applyFont="1" applyFill="1" applyBorder="1" applyAlignment="1">
      <alignment horizontal="centerContinuous" vertical="center"/>
    </xf>
    <xf numFmtId="0" fontId="32" fillId="4" borderId="8" xfId="0" applyFont="1" applyFill="1" applyBorder="1" applyAlignment="1">
      <alignment horizontal="centerContinuous" vertical="center"/>
    </xf>
    <xf numFmtId="164" fontId="32" fillId="4" borderId="8" xfId="1" applyNumberFormat="1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Continuous" vertical="center"/>
    </xf>
    <xf numFmtId="0" fontId="32" fillId="4" borderId="9" xfId="0" applyNumberFormat="1" applyFont="1" applyFill="1" applyBorder="1" applyAlignment="1">
      <alignment horizontal="left" vertical="center"/>
    </xf>
    <xf numFmtId="0" fontId="29" fillId="3" borderId="15" xfId="0" applyFont="1" applyFill="1" applyBorder="1" applyAlignment="1">
      <alignment horizontal="centerContinuous" vertical="center"/>
    </xf>
    <xf numFmtId="49" fontId="32" fillId="0" borderId="9" xfId="0" applyNumberFormat="1" applyFont="1" applyFill="1" applyBorder="1" applyAlignment="1">
      <alignment horizontal="left"/>
    </xf>
    <xf numFmtId="49" fontId="31" fillId="0" borderId="6" xfId="0" applyNumberFormat="1" applyFont="1" applyFill="1" applyBorder="1" applyAlignment="1">
      <alignment horizontal="left"/>
    </xf>
    <xf numFmtId="49" fontId="32" fillId="2" borderId="1" xfId="0" applyNumberFormat="1" applyFont="1" applyFill="1" applyBorder="1" applyAlignment="1">
      <alignment horizontal="centerContinuous"/>
    </xf>
    <xf numFmtId="0" fontId="32" fillId="2" borderId="1" xfId="0" applyFont="1" applyFill="1" applyBorder="1" applyAlignment="1">
      <alignment horizontal="centerContinuous"/>
    </xf>
    <xf numFmtId="0" fontId="26" fillId="3" borderId="14" xfId="0" applyFont="1" applyFill="1" applyBorder="1" applyAlignment="1">
      <alignment horizontal="centerContinuous"/>
    </xf>
    <xf numFmtId="0" fontId="36" fillId="0" borderId="0" xfId="0" applyFont="1"/>
    <xf numFmtId="49" fontId="35" fillId="0" borderId="6" xfId="0" applyNumberFormat="1" applyFont="1" applyFill="1" applyBorder="1" applyAlignment="1">
      <alignment horizontal="left" vertical="center"/>
    </xf>
    <xf numFmtId="49" fontId="35" fillId="0" borderId="9" xfId="0" applyNumberFormat="1" applyFont="1" applyFill="1" applyBorder="1" applyAlignment="1">
      <alignment horizontal="left" vertical="center"/>
    </xf>
    <xf numFmtId="49" fontId="34" fillId="0" borderId="6" xfId="0" applyNumberFormat="1" applyFont="1" applyFill="1" applyBorder="1" applyAlignment="1">
      <alignment horizontal="left" vertical="center"/>
    </xf>
    <xf numFmtId="165" fontId="34" fillId="0" borderId="11" xfId="0" applyNumberFormat="1" applyFont="1" applyFill="1" applyBorder="1" applyAlignment="1">
      <alignment horizontal="right" vertical="center"/>
    </xf>
    <xf numFmtId="49" fontId="35" fillId="0" borderId="0" xfId="0" applyNumberFormat="1" applyFont="1" applyFill="1" applyBorder="1" applyAlignment="1">
      <alignment horizontal="right" vertical="center"/>
    </xf>
    <xf numFmtId="49" fontId="35" fillId="0" borderId="4" xfId="0" applyNumberFormat="1" applyFont="1" applyFill="1" applyBorder="1" applyAlignment="1">
      <alignment horizontal="left" vertical="center"/>
    </xf>
    <xf numFmtId="49" fontId="35" fillId="0" borderId="3" xfId="0" applyNumberFormat="1" applyFont="1" applyFill="1" applyBorder="1" applyAlignment="1">
      <alignment horizontal="right" vertical="center"/>
    </xf>
    <xf numFmtId="164" fontId="35" fillId="0" borderId="7" xfId="1" applyNumberFormat="1" applyFont="1" applyFill="1" applyBorder="1" applyAlignment="1">
      <alignment horizontal="right" vertical="center"/>
    </xf>
    <xf numFmtId="0" fontId="34" fillId="4" borderId="9" xfId="0" applyFont="1" applyFill="1" applyBorder="1" applyAlignment="1">
      <alignment horizontal="centerContinuous" vertical="center"/>
    </xf>
    <xf numFmtId="0" fontId="34" fillId="4" borderId="8" xfId="0" applyFont="1" applyFill="1" applyBorder="1" applyAlignment="1">
      <alignment horizontal="centerContinuous" vertical="center"/>
    </xf>
    <xf numFmtId="164" fontId="34" fillId="4" borderId="7" xfId="1" applyNumberFormat="1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Continuous" vertical="center"/>
    </xf>
    <xf numFmtId="0" fontId="34" fillId="4" borderId="9" xfId="0" applyNumberFormat="1" applyFont="1" applyFill="1" applyBorder="1" applyAlignment="1">
      <alignment horizontal="left" vertical="center"/>
    </xf>
    <xf numFmtId="0" fontId="26" fillId="3" borderId="15" xfId="0" applyFont="1" applyFill="1" applyBorder="1" applyAlignment="1">
      <alignment horizontal="centerContinuous" vertical="center"/>
    </xf>
    <xf numFmtId="164" fontId="35" fillId="0" borderId="5" xfId="1" applyNumberFormat="1" applyFont="1" applyFill="1" applyBorder="1" applyAlignment="1">
      <alignment horizontal="right" vertical="center"/>
    </xf>
    <xf numFmtId="165" fontId="34" fillId="0" borderId="7" xfId="0" applyNumberFormat="1" applyFont="1" applyFill="1" applyBorder="1" applyAlignment="1">
      <alignment horizontal="right" vertical="center"/>
    </xf>
    <xf numFmtId="49" fontId="34" fillId="0" borderId="9" xfId="0" applyNumberFormat="1" applyFont="1" applyFill="1" applyBorder="1" applyAlignment="1">
      <alignment horizontal="left"/>
    </xf>
    <xf numFmtId="49" fontId="34" fillId="0" borderId="8" xfId="0" applyNumberFormat="1" applyFont="1" applyFill="1" applyBorder="1" applyAlignment="1">
      <alignment horizontal="left"/>
    </xf>
    <xf numFmtId="165" fontId="34" fillId="0" borderId="8" xfId="0" applyNumberFormat="1" applyFont="1" applyFill="1" applyBorder="1" applyAlignment="1">
      <alignment horizontal="right"/>
    </xf>
    <xf numFmtId="164" fontId="34" fillId="0" borderId="7" xfId="1" applyNumberFormat="1" applyFont="1" applyFill="1" applyBorder="1" applyAlignment="1">
      <alignment horizontal="right"/>
    </xf>
    <xf numFmtId="49" fontId="35" fillId="0" borderId="6" xfId="0" applyNumberFormat="1" applyFont="1" applyFill="1" applyBorder="1" applyAlignment="1">
      <alignment horizontal="left"/>
    </xf>
    <xf numFmtId="49" fontId="35" fillId="0" borderId="0" xfId="0" applyNumberFormat="1" applyFont="1" applyFill="1" applyBorder="1" applyAlignment="1">
      <alignment horizontal="left"/>
    </xf>
    <xf numFmtId="165" fontId="35" fillId="0" borderId="5" xfId="0" applyNumberFormat="1" applyFont="1" applyFill="1" applyBorder="1" applyAlignment="1">
      <alignment horizontal="right"/>
    </xf>
    <xf numFmtId="49" fontId="34" fillId="2" borderId="1" xfId="0" applyNumberFormat="1" applyFont="1" applyFill="1" applyBorder="1" applyAlignment="1">
      <alignment horizontal="centerContinuous"/>
    </xf>
    <xf numFmtId="165" fontId="34" fillId="2" borderId="15" xfId="0" applyNumberFormat="1" applyFont="1" applyFill="1" applyBorder="1" applyAlignment="1">
      <alignment horizontal="right"/>
    </xf>
    <xf numFmtId="164" fontId="34" fillId="2" borderId="15" xfId="1" applyNumberFormat="1" applyFont="1" applyFill="1" applyBorder="1" applyAlignment="1">
      <alignment horizontal="center" vertical="center"/>
    </xf>
    <xf numFmtId="0" fontId="36" fillId="0" borderId="0" xfId="0" applyFont="1" applyFill="1"/>
    <xf numFmtId="165" fontId="34" fillId="0" borderId="12" xfId="0" applyNumberFormat="1" applyFont="1" applyFill="1" applyBorder="1" applyAlignment="1">
      <alignment horizontal="right" vertical="center"/>
    </xf>
    <xf numFmtId="165" fontId="34" fillId="4" borderId="9" xfId="0" applyNumberFormat="1" applyFont="1" applyFill="1" applyBorder="1" applyAlignment="1">
      <alignment horizontal="right" vertical="center"/>
    </xf>
    <xf numFmtId="0" fontId="26" fillId="3" borderId="6" xfId="0" applyFont="1" applyFill="1" applyBorder="1" applyAlignment="1">
      <alignment horizontal="centerContinuous" vertical="center"/>
    </xf>
    <xf numFmtId="0" fontId="27" fillId="2" borderId="1" xfId="0" applyFont="1" applyFill="1" applyBorder="1" applyAlignment="1">
      <alignment horizontal="center" vertical="distributed"/>
    </xf>
    <xf numFmtId="0" fontId="27" fillId="2" borderId="1" xfId="0" applyFont="1" applyFill="1" applyBorder="1"/>
    <xf numFmtId="0" fontId="27" fillId="2" borderId="4" xfId="0" applyFont="1" applyFill="1" applyBorder="1" applyAlignment="1">
      <alignment horizontal="center"/>
    </xf>
    <xf numFmtId="0" fontId="28" fillId="0" borderId="0" xfId="0" applyFont="1" applyAlignment="1">
      <alignment vertical="center"/>
    </xf>
    <xf numFmtId="0" fontId="29" fillId="3" borderId="14" xfId="0" applyFont="1" applyFill="1" applyBorder="1" applyAlignment="1">
      <alignment horizontal="centerContinuous" vertical="center"/>
    </xf>
    <xf numFmtId="0" fontId="29" fillId="3" borderId="12" xfId="0" applyFont="1" applyFill="1" applyBorder="1" applyAlignment="1">
      <alignment horizontal="centerContinuous" vertical="center"/>
    </xf>
    <xf numFmtId="0" fontId="30" fillId="0" borderId="0" xfId="0" applyFont="1" applyAlignment="1">
      <alignment vertical="center"/>
    </xf>
    <xf numFmtId="0" fontId="32" fillId="0" borderId="9" xfId="0" applyNumberFormat="1" applyFont="1" applyFill="1" applyBorder="1" applyAlignment="1">
      <alignment horizontal="left" vertical="center"/>
    </xf>
    <xf numFmtId="166" fontId="33" fillId="0" borderId="9" xfId="0" applyNumberFormat="1" applyFont="1" applyBorder="1" applyAlignment="1">
      <alignment vertical="center"/>
    </xf>
    <xf numFmtId="166" fontId="33" fillId="0" borderId="8" xfId="0" applyNumberFormat="1" applyFont="1" applyBorder="1" applyAlignment="1">
      <alignment vertical="center"/>
    </xf>
    <xf numFmtId="0" fontId="32" fillId="0" borderId="6" xfId="0" applyFont="1" applyFill="1" applyBorder="1" applyAlignment="1">
      <alignment horizontal="left" vertical="center" wrapText="1"/>
    </xf>
    <xf numFmtId="164" fontId="32" fillId="0" borderId="0" xfId="1" applyNumberFormat="1" applyFont="1" applyFill="1" applyBorder="1" applyAlignment="1">
      <alignment horizontal="right" vertical="center"/>
    </xf>
    <xf numFmtId="0" fontId="29" fillId="3" borderId="6" xfId="0" applyFont="1" applyFill="1" applyBorder="1" applyAlignment="1">
      <alignment horizontal="centerContinuous" vertical="center"/>
    </xf>
    <xf numFmtId="49" fontId="31" fillId="5" borderId="16" xfId="0" applyNumberFormat="1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left" vertical="center"/>
    </xf>
    <xf numFmtId="0" fontId="31" fillId="0" borderId="9" xfId="0" applyNumberFormat="1" applyFont="1" applyFill="1" applyBorder="1" applyAlignment="1">
      <alignment horizontal="left" vertical="center"/>
    </xf>
    <xf numFmtId="0" fontId="31" fillId="0" borderId="6" xfId="0" applyNumberFormat="1" applyFont="1" applyFill="1" applyBorder="1" applyAlignment="1">
      <alignment horizontal="left" vertical="center"/>
    </xf>
    <xf numFmtId="49" fontId="32" fillId="2" borderId="1" xfId="0" applyNumberFormat="1" applyFont="1" applyFill="1" applyBorder="1" applyAlignment="1">
      <alignment horizontal="centerContinuous" vertical="center"/>
    </xf>
    <xf numFmtId="0" fontId="32" fillId="2" borderId="4" xfId="0" applyFont="1" applyFill="1" applyBorder="1" applyAlignment="1">
      <alignment horizontal="centerContinuous" vertical="center"/>
    </xf>
    <xf numFmtId="0" fontId="30" fillId="0" borderId="0" xfId="0" applyFont="1" applyFill="1" applyAlignment="1">
      <alignment vertical="center"/>
    </xf>
    <xf numFmtId="0" fontId="31" fillId="0" borderId="12" xfId="0" applyNumberFormat="1" applyFont="1" applyFill="1" applyBorder="1" applyAlignment="1">
      <alignment horizontal="left" vertical="center"/>
    </xf>
    <xf numFmtId="49" fontId="32" fillId="0" borderId="9" xfId="0" applyNumberFormat="1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Continuous" vertical="center"/>
    </xf>
    <xf numFmtId="49" fontId="32" fillId="2" borderId="15" xfId="0" applyNumberFormat="1" applyFont="1" applyFill="1" applyBorder="1" applyAlignment="1">
      <alignment horizontal="centerContinuous" vertical="center"/>
    </xf>
    <xf numFmtId="0" fontId="32" fillId="2" borderId="9" xfId="0" applyFont="1" applyFill="1" applyBorder="1" applyAlignment="1">
      <alignment horizontal="centerContinuous" vertical="center"/>
    </xf>
    <xf numFmtId="164" fontId="32" fillId="2" borderId="9" xfId="1" applyNumberFormat="1" applyFont="1" applyFill="1" applyBorder="1" applyAlignment="1">
      <alignment horizontal="right" vertical="center"/>
    </xf>
    <xf numFmtId="49" fontId="35" fillId="5" borderId="16" xfId="0" applyNumberFormat="1" applyFont="1" applyFill="1" applyBorder="1" applyAlignment="1">
      <alignment horizontal="left"/>
    </xf>
    <xf numFmtId="165" fontId="34" fillId="0" borderId="9" xfId="0" applyNumberFormat="1" applyFont="1" applyFill="1" applyBorder="1" applyAlignment="1">
      <alignment horizontal="right"/>
    </xf>
    <xf numFmtId="165" fontId="34" fillId="0" borderId="7" xfId="0" applyNumberFormat="1" applyFont="1" applyFill="1" applyBorder="1" applyAlignment="1">
      <alignment horizontal="right"/>
    </xf>
    <xf numFmtId="49" fontId="32" fillId="0" borderId="9" xfId="0" applyNumberFormat="1" applyFont="1" applyFill="1" applyBorder="1" applyAlignment="1">
      <alignment horizontal="left" wrapText="1"/>
    </xf>
    <xf numFmtId="49" fontId="31" fillId="0" borderId="6" xfId="0" applyNumberFormat="1" applyFont="1" applyFill="1" applyBorder="1" applyAlignment="1">
      <alignment horizontal="left" wrapText="1"/>
    </xf>
    <xf numFmtId="49" fontId="32" fillId="0" borderId="9" xfId="0" applyNumberFormat="1" applyFont="1" applyFill="1" applyBorder="1" applyAlignment="1">
      <alignment horizontal="centerContinuous" vertical="center"/>
    </xf>
    <xf numFmtId="0" fontId="32" fillId="2" borderId="15" xfId="0" applyFont="1" applyFill="1" applyBorder="1" applyAlignment="1">
      <alignment horizontal="centerContinuous" vertical="center"/>
    </xf>
    <xf numFmtId="0" fontId="11" fillId="0" borderId="21" xfId="0" applyFont="1" applyFill="1" applyBorder="1" applyAlignment="1">
      <alignment horizontal="left"/>
    </xf>
    <xf numFmtId="0" fontId="26" fillId="3" borderId="12" xfId="0" applyFont="1" applyFill="1" applyBorder="1" applyAlignment="1">
      <alignment horizontal="centerContinuous"/>
    </xf>
    <xf numFmtId="0" fontId="26" fillId="3" borderId="9" xfId="0" applyFont="1" applyFill="1" applyBorder="1" applyAlignment="1">
      <alignment horizontal="centerContinuous" vertical="center"/>
    </xf>
    <xf numFmtId="0" fontId="34" fillId="2" borderId="4" xfId="0" applyFont="1" applyFill="1" applyBorder="1" applyAlignment="1">
      <alignment horizontal="centerContinuous"/>
    </xf>
    <xf numFmtId="0" fontId="12" fillId="0" borderId="10" xfId="0" applyFont="1" applyFill="1" applyBorder="1" applyAlignment="1">
      <alignment horizontal="centerContinuous" vertical="center"/>
    </xf>
    <xf numFmtId="0" fontId="26" fillId="3" borderId="10" xfId="0" applyFont="1" applyFill="1" applyBorder="1" applyAlignment="1">
      <alignment horizontal="centerContinuous"/>
    </xf>
    <xf numFmtId="0" fontId="26" fillId="3" borderId="5" xfId="0" applyFont="1" applyFill="1" applyBorder="1" applyAlignment="1">
      <alignment horizontal="centerContinuous" vertical="center"/>
    </xf>
    <xf numFmtId="0" fontId="26" fillId="3" borderId="7" xfId="0" applyFont="1" applyFill="1" applyBorder="1" applyAlignment="1">
      <alignment horizontal="centerContinuous" vertical="center"/>
    </xf>
    <xf numFmtId="165" fontId="34" fillId="2" borderId="7" xfId="0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left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/>
    </xf>
    <xf numFmtId="0" fontId="33" fillId="2" borderId="14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/>
    </xf>
    <xf numFmtId="0" fontId="29" fillId="3" borderId="9" xfId="0" applyFont="1" applyFill="1" applyBorder="1" applyAlignment="1">
      <alignment horizontal="center" wrapText="1"/>
    </xf>
    <xf numFmtId="0" fontId="29" fillId="3" borderId="8" xfId="0" applyFont="1" applyFill="1" applyBorder="1" applyAlignment="1">
      <alignment horizontal="center" wrapText="1"/>
    </xf>
    <xf numFmtId="0" fontId="29" fillId="3" borderId="7" xfId="0" applyFont="1" applyFill="1" applyBorder="1" applyAlignment="1">
      <alignment horizontal="center" wrapText="1"/>
    </xf>
    <xf numFmtId="0" fontId="26" fillId="3" borderId="9" xfId="0" applyFont="1" applyFill="1" applyBorder="1" applyAlignment="1">
      <alignment horizontal="center" wrapText="1"/>
    </xf>
    <xf numFmtId="0" fontId="26" fillId="3" borderId="8" xfId="0" applyFont="1" applyFill="1" applyBorder="1" applyAlignment="1">
      <alignment horizontal="center" wrapText="1"/>
    </xf>
    <xf numFmtId="0" fontId="26" fillId="3" borderId="7" xfId="0" applyFont="1" applyFill="1" applyBorder="1" applyAlignment="1">
      <alignment horizont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49" fontId="34" fillId="2" borderId="7" xfId="0" applyNumberFormat="1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</cellXfs>
  <cellStyles count="10">
    <cellStyle name="Milliers 2" xfId="6" xr:uid="{00000000-0005-0000-0000-000000000000}"/>
    <cellStyle name="Milliers 3" xfId="3" xr:uid="{00000000-0005-0000-0000-000001000000}"/>
    <cellStyle name="Normal" xfId="0" builtinId="0"/>
    <cellStyle name="Normal 2" xfId="5" xr:uid="{00000000-0005-0000-0000-000003000000}"/>
    <cellStyle name="Normal 3" xfId="8" xr:uid="{00000000-0005-0000-0000-000004000000}"/>
    <cellStyle name="Normal 4" xfId="9" xr:uid="{00000000-0005-0000-0000-000005000000}"/>
    <cellStyle name="Normal 5" xfId="2" xr:uid="{00000000-0005-0000-0000-000006000000}"/>
    <cellStyle name="Pourcentage" xfId="1" builtinId="5"/>
    <cellStyle name="Pourcentage 2" xfId="7" xr:uid="{00000000-0005-0000-0000-000008000000}"/>
    <cellStyle name="Pourcentage 3" xfId="4" xr:uid="{00000000-0005-0000-0000-00000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5">
      <a:dk1>
        <a:sysClr val="windowText" lastClr="000000"/>
      </a:dk1>
      <a:lt1>
        <a:sysClr val="window" lastClr="FFFFFF"/>
      </a:lt1>
      <a:dk2>
        <a:srgbClr val="44546A"/>
      </a:dk2>
      <a:lt2>
        <a:srgbClr val="D0C3B7"/>
      </a:lt2>
      <a:accent1>
        <a:srgbClr val="009081"/>
      </a:accent1>
      <a:accent2>
        <a:srgbClr val="CE614A"/>
      </a:accent2>
      <a:accent3>
        <a:srgbClr val="465F9D"/>
      </a:accent3>
      <a:accent4>
        <a:srgbClr val="C3992A"/>
      </a:accent4>
      <a:accent5>
        <a:srgbClr val="417DC4"/>
      </a:accent5>
      <a:accent6>
        <a:srgbClr val="00A95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showGridLines="0" view="pageLayout" topLeftCell="A70" zoomScale="70" zoomScaleNormal="50" zoomScalePageLayoutView="70" workbookViewId="0">
      <selection activeCell="I74" sqref="I74:N76"/>
    </sheetView>
  </sheetViews>
  <sheetFormatPr baseColWidth="10" defaultRowHeight="15.75" x14ac:dyDescent="0.3"/>
  <cols>
    <col min="1" max="1" width="26.85546875" style="48" bestFit="1" customWidth="1"/>
    <col min="2" max="2" width="72.7109375" style="7" customWidth="1"/>
    <col min="3" max="5" width="25.140625" style="24" customWidth="1"/>
    <col min="6" max="6" width="11.28515625" style="7" bestFit="1" customWidth="1"/>
    <col min="7" max="7" width="23.5703125" style="7" customWidth="1"/>
    <col min="8" max="8" width="11.85546875" style="7" customWidth="1"/>
    <col min="9" max="9" width="34.85546875" style="55" customWidth="1"/>
    <col min="10" max="10" width="95.140625" style="4" customWidth="1"/>
    <col min="11" max="11" width="26" style="4" customWidth="1"/>
    <col min="12" max="12" width="18.85546875" style="4" customWidth="1"/>
    <col min="13" max="13" width="26" style="4" customWidth="1"/>
    <col min="14" max="14" width="19.42578125" style="4" customWidth="1"/>
    <col min="15" max="16384" width="11.42578125" style="7"/>
  </cols>
  <sheetData>
    <row r="1" spans="1:14" ht="55.5" x14ac:dyDescent="0.5">
      <c r="A1" s="46" t="s">
        <v>214</v>
      </c>
      <c r="H1" s="8" t="s">
        <v>213</v>
      </c>
      <c r="I1" s="46" t="s">
        <v>204</v>
      </c>
      <c r="J1" s="2"/>
      <c r="K1" s="2"/>
      <c r="L1" s="2"/>
      <c r="M1" s="2"/>
      <c r="N1" s="8" t="s">
        <v>213</v>
      </c>
    </row>
    <row r="2" spans="1:14" ht="24.75" x14ac:dyDescent="0.45">
      <c r="A2" s="47" t="s">
        <v>99</v>
      </c>
      <c r="I2" s="47" t="s">
        <v>99</v>
      </c>
      <c r="J2" s="2"/>
      <c r="K2" s="2"/>
      <c r="L2" s="2"/>
      <c r="M2" s="2"/>
      <c r="N2" s="2"/>
    </row>
    <row r="3" spans="1:14" ht="21.75" x14ac:dyDescent="0.35">
      <c r="A3" s="49"/>
      <c r="B3" s="52"/>
      <c r="C3" s="25">
        <v>2024</v>
      </c>
      <c r="D3" s="31"/>
      <c r="E3" s="32"/>
      <c r="F3" s="33"/>
      <c r="G3" s="12">
        <v>2023</v>
      </c>
      <c r="H3" s="15"/>
      <c r="I3" s="49"/>
      <c r="J3" s="52"/>
      <c r="K3" s="1">
        <v>2024</v>
      </c>
      <c r="L3" s="1"/>
      <c r="M3" s="12">
        <v>2023</v>
      </c>
      <c r="N3" s="14"/>
    </row>
    <row r="4" spans="1:14" ht="37.5" x14ac:dyDescent="0.35">
      <c r="A4" s="18" t="s">
        <v>98</v>
      </c>
      <c r="B4" s="17" t="s">
        <v>97</v>
      </c>
      <c r="C4" s="26" t="s">
        <v>96</v>
      </c>
      <c r="D4" s="27" t="s">
        <v>95</v>
      </c>
      <c r="E4" s="26" t="s">
        <v>94</v>
      </c>
      <c r="F4" s="16" t="s">
        <v>93</v>
      </c>
      <c r="G4" s="19" t="s">
        <v>94</v>
      </c>
      <c r="H4" s="16" t="s">
        <v>93</v>
      </c>
      <c r="I4" s="18" t="s">
        <v>98</v>
      </c>
      <c r="J4" s="17" t="s">
        <v>100</v>
      </c>
      <c r="K4" s="16" t="s">
        <v>94</v>
      </c>
      <c r="L4" s="18" t="s">
        <v>93</v>
      </c>
      <c r="M4" s="19" t="s">
        <v>94</v>
      </c>
      <c r="N4" s="16" t="s">
        <v>93</v>
      </c>
    </row>
    <row r="5" spans="1:14" ht="18.75" x14ac:dyDescent="0.35">
      <c r="A5" s="50"/>
      <c r="B5" s="21"/>
      <c r="C5" s="28">
        <v>1</v>
      </c>
      <c r="D5" s="28">
        <v>2</v>
      </c>
      <c r="E5" s="28" t="s">
        <v>92</v>
      </c>
      <c r="F5" s="22"/>
      <c r="G5" s="23"/>
      <c r="H5" s="22"/>
      <c r="I5" s="50"/>
      <c r="J5" s="21"/>
      <c r="K5" s="22"/>
      <c r="L5" s="22"/>
      <c r="M5" s="30"/>
      <c r="N5" s="22"/>
    </row>
    <row r="6" spans="1:14" ht="18.75" x14ac:dyDescent="0.35">
      <c r="A6" s="66" t="s">
        <v>202</v>
      </c>
      <c r="B6" s="62"/>
      <c r="C6" s="67"/>
      <c r="D6" s="67"/>
      <c r="E6" s="67"/>
      <c r="F6" s="41"/>
      <c r="G6" s="68"/>
      <c r="H6" s="41"/>
      <c r="I6" s="69" t="s">
        <v>101</v>
      </c>
      <c r="J6" s="70"/>
      <c r="K6" s="36"/>
      <c r="L6" s="36"/>
      <c r="M6" s="71"/>
      <c r="N6" s="36"/>
    </row>
    <row r="7" spans="1:14" ht="18.75" x14ac:dyDescent="0.3">
      <c r="A7" s="72" t="s">
        <v>201</v>
      </c>
      <c r="B7" s="73" t="s">
        <v>203</v>
      </c>
      <c r="C7" s="74">
        <v>416.51559099000002</v>
      </c>
      <c r="D7" s="75"/>
      <c r="E7" s="75">
        <v>416.51559099000002</v>
      </c>
      <c r="F7" s="76"/>
      <c r="G7" s="77"/>
      <c r="H7" s="76"/>
      <c r="I7" s="78" t="s">
        <v>102</v>
      </c>
      <c r="J7" s="73" t="s">
        <v>103</v>
      </c>
      <c r="K7" s="79">
        <v>71972.42946064999</v>
      </c>
      <c r="L7" s="76">
        <v>0.18764201653633461</v>
      </c>
      <c r="M7" s="77">
        <v>68847.161022050001</v>
      </c>
      <c r="N7" s="76">
        <v>0.18813623746354846</v>
      </c>
    </row>
    <row r="8" spans="1:14" ht="18.75" x14ac:dyDescent="0.35">
      <c r="A8" s="66" t="s">
        <v>91</v>
      </c>
      <c r="B8" s="62"/>
      <c r="C8" s="67"/>
      <c r="D8" s="67"/>
      <c r="E8" s="67"/>
      <c r="F8" s="36"/>
      <c r="G8" s="71"/>
      <c r="H8" s="36"/>
      <c r="I8" s="80" t="s">
        <v>104</v>
      </c>
      <c r="J8" s="81" t="s">
        <v>105</v>
      </c>
      <c r="K8" s="82">
        <v>20400.232073799998</v>
      </c>
      <c r="L8" s="83"/>
      <c r="M8" s="84">
        <v>19143.706206619998</v>
      </c>
      <c r="N8" s="83"/>
    </row>
    <row r="9" spans="1:14" ht="18.75" x14ac:dyDescent="0.3">
      <c r="A9" s="72">
        <v>20</v>
      </c>
      <c r="B9" s="73" t="s">
        <v>90</v>
      </c>
      <c r="C9" s="85">
        <v>7834.9964136099998</v>
      </c>
      <c r="D9" s="86">
        <v>2781.7587875500003</v>
      </c>
      <c r="E9" s="86">
        <v>5053.2376260600004</v>
      </c>
      <c r="F9" s="76">
        <v>1.3188807244055155E-2</v>
      </c>
      <c r="G9" s="77">
        <v>4784.1720192500006</v>
      </c>
      <c r="H9" s="76">
        <v>1.30735402329462E-2</v>
      </c>
      <c r="I9" s="87" t="s">
        <v>106</v>
      </c>
      <c r="J9" s="88" t="s">
        <v>107</v>
      </c>
      <c r="K9" s="89">
        <v>1369.6192846199999</v>
      </c>
      <c r="L9" s="90"/>
      <c r="M9" s="91">
        <v>1373.7386065599999</v>
      </c>
      <c r="N9" s="90"/>
    </row>
    <row r="10" spans="1:14" ht="18.75" x14ac:dyDescent="0.3">
      <c r="A10" s="92">
        <v>201</v>
      </c>
      <c r="B10" s="88" t="s">
        <v>89</v>
      </c>
      <c r="C10" s="93">
        <v>11.59496702</v>
      </c>
      <c r="D10" s="94">
        <v>8.60292016</v>
      </c>
      <c r="E10" s="94">
        <v>2.9920468599999999</v>
      </c>
      <c r="F10" s="90"/>
      <c r="G10" s="91">
        <v>3.6419835699999998</v>
      </c>
      <c r="H10" s="90"/>
      <c r="I10" s="95" t="s">
        <v>108</v>
      </c>
      <c r="J10" s="96" t="s">
        <v>109</v>
      </c>
      <c r="K10" s="97">
        <v>50202.57810223</v>
      </c>
      <c r="L10" s="98">
        <v>0.13088502168147037</v>
      </c>
      <c r="M10" s="99">
        <v>48329.716208870006</v>
      </c>
      <c r="N10" s="98">
        <v>0.13206893109660331</v>
      </c>
    </row>
    <row r="11" spans="1:14" ht="18.75" x14ac:dyDescent="0.3">
      <c r="A11" s="87" t="s">
        <v>88</v>
      </c>
      <c r="B11" s="88" t="s">
        <v>87</v>
      </c>
      <c r="C11" s="93">
        <v>6424.1346206799999</v>
      </c>
      <c r="D11" s="94">
        <v>1759.6818361400001</v>
      </c>
      <c r="E11" s="94">
        <v>4664.4527845399998</v>
      </c>
      <c r="F11" s="90"/>
      <c r="G11" s="91">
        <v>4400.1203240900004</v>
      </c>
      <c r="H11" s="90"/>
      <c r="I11" s="80" t="s">
        <v>110</v>
      </c>
      <c r="J11" s="81" t="s">
        <v>111</v>
      </c>
      <c r="K11" s="82">
        <v>15125.02408754</v>
      </c>
      <c r="L11" s="83"/>
      <c r="M11" s="84">
        <v>15122.523108250001</v>
      </c>
      <c r="N11" s="83"/>
    </row>
    <row r="12" spans="1:14" ht="37.5" x14ac:dyDescent="0.3">
      <c r="A12" s="100" t="s">
        <v>86</v>
      </c>
      <c r="B12" s="101" t="s">
        <v>85</v>
      </c>
      <c r="C12" s="102">
        <v>1399.2668259100001</v>
      </c>
      <c r="D12" s="103">
        <v>1013.4740312500001</v>
      </c>
      <c r="E12" s="103">
        <v>385.79279466000003</v>
      </c>
      <c r="F12" s="104"/>
      <c r="G12" s="105">
        <v>380.40971158999997</v>
      </c>
      <c r="H12" s="104"/>
      <c r="I12" s="80" t="s">
        <v>112</v>
      </c>
      <c r="J12" s="81" t="s">
        <v>113</v>
      </c>
      <c r="K12" s="82">
        <v>9066.1497114699996</v>
      </c>
      <c r="L12" s="83"/>
      <c r="M12" s="84">
        <v>8766.9885572099993</v>
      </c>
      <c r="N12" s="83"/>
    </row>
    <row r="13" spans="1:14" ht="18.75" x14ac:dyDescent="0.3">
      <c r="A13" s="78" t="s">
        <v>84</v>
      </c>
      <c r="B13" s="73" t="s">
        <v>83</v>
      </c>
      <c r="C13" s="85">
        <v>452865.1686342209</v>
      </c>
      <c r="D13" s="86">
        <v>163168.45169213001</v>
      </c>
      <c r="E13" s="86">
        <v>289696.71694209002</v>
      </c>
      <c r="F13" s="76">
        <v>0.75610023547692673</v>
      </c>
      <c r="G13" s="77">
        <v>277212.98531304003</v>
      </c>
      <c r="H13" s="76">
        <v>0.75753026897918696</v>
      </c>
      <c r="I13" s="80" t="s">
        <v>114</v>
      </c>
      <c r="J13" s="106" t="s">
        <v>115</v>
      </c>
      <c r="K13" s="82">
        <v>1236.7881829</v>
      </c>
      <c r="L13" s="83"/>
      <c r="M13" s="84">
        <v>776.4729196799999</v>
      </c>
      <c r="N13" s="83"/>
    </row>
    <row r="14" spans="1:14" ht="18.75" x14ac:dyDescent="0.3">
      <c r="A14" s="95" t="s">
        <v>194</v>
      </c>
      <c r="B14" s="96" t="s">
        <v>195</v>
      </c>
      <c r="C14" s="107">
        <v>447498.3369747409</v>
      </c>
      <c r="D14" s="108">
        <v>160206.28024842002</v>
      </c>
      <c r="E14" s="108">
        <v>287292.05672632001</v>
      </c>
      <c r="F14" s="109">
        <v>0.74982414034344558</v>
      </c>
      <c r="G14" s="110">
        <v>274863.67798596004</v>
      </c>
      <c r="H14" s="111">
        <v>0.75111039867842155</v>
      </c>
      <c r="I14" s="80" t="s">
        <v>116</v>
      </c>
      <c r="J14" s="81" t="s">
        <v>117</v>
      </c>
      <c r="K14" s="82">
        <v>1034.5418565499999</v>
      </c>
      <c r="L14" s="83"/>
      <c r="M14" s="84">
        <v>757.90714964999995</v>
      </c>
      <c r="N14" s="83"/>
    </row>
    <row r="15" spans="1:14" ht="18.75" x14ac:dyDescent="0.3">
      <c r="A15" s="112">
        <v>2111</v>
      </c>
      <c r="B15" s="81" t="s">
        <v>82</v>
      </c>
      <c r="C15" s="113">
        <v>1239.5813805999999</v>
      </c>
      <c r="D15" s="114">
        <v>111.94718198000001</v>
      </c>
      <c r="E15" s="114">
        <v>1127.6341986199998</v>
      </c>
      <c r="F15" s="115"/>
      <c r="G15" s="84">
        <v>1049.65918895</v>
      </c>
      <c r="H15" s="83"/>
      <c r="I15" s="80" t="s">
        <v>118</v>
      </c>
      <c r="J15" s="81" t="s">
        <v>119</v>
      </c>
      <c r="K15" s="82">
        <v>16584.086720700001</v>
      </c>
      <c r="L15" s="83"/>
      <c r="M15" s="84">
        <v>15419.126186830001</v>
      </c>
      <c r="N15" s="83"/>
    </row>
    <row r="16" spans="1:14" ht="18.75" x14ac:dyDescent="0.3">
      <c r="A16" s="80" t="s">
        <v>81</v>
      </c>
      <c r="B16" s="81" t="s">
        <v>80</v>
      </c>
      <c r="C16" s="113">
        <v>49811.012330849902</v>
      </c>
      <c r="D16" s="114">
        <v>316.51890243999998</v>
      </c>
      <c r="E16" s="114">
        <v>49494.493428410002</v>
      </c>
      <c r="F16" s="115"/>
      <c r="G16" s="84">
        <v>45698.668222029999</v>
      </c>
      <c r="H16" s="83"/>
      <c r="I16" s="80" t="s">
        <v>120</v>
      </c>
      <c r="J16" s="106" t="s">
        <v>115</v>
      </c>
      <c r="K16" s="82">
        <v>3010.5961495700003</v>
      </c>
      <c r="L16" s="83"/>
      <c r="M16" s="84">
        <v>2180.3351041300002</v>
      </c>
      <c r="N16" s="83"/>
    </row>
    <row r="17" spans="1:14" ht="18.75" x14ac:dyDescent="0.3">
      <c r="A17" s="112">
        <v>212</v>
      </c>
      <c r="B17" s="81" t="s">
        <v>79</v>
      </c>
      <c r="C17" s="113">
        <v>58.188445100000003</v>
      </c>
      <c r="D17" s="114">
        <v>41.933002530000003</v>
      </c>
      <c r="E17" s="114">
        <v>16.25544257</v>
      </c>
      <c r="F17" s="115"/>
      <c r="G17" s="84">
        <v>215.23273309000001</v>
      </c>
      <c r="H17" s="83"/>
      <c r="I17" s="80" t="s">
        <v>121</v>
      </c>
      <c r="J17" s="81" t="s">
        <v>122</v>
      </c>
      <c r="K17" s="82">
        <v>8392.7757259700011</v>
      </c>
      <c r="L17" s="83"/>
      <c r="M17" s="84">
        <v>8263.1673569300001</v>
      </c>
      <c r="N17" s="83"/>
    </row>
    <row r="18" spans="1:14" ht="18.75" x14ac:dyDescent="0.3">
      <c r="A18" s="80" t="s">
        <v>78</v>
      </c>
      <c r="B18" s="81" t="s">
        <v>77</v>
      </c>
      <c r="C18" s="113">
        <v>361432.20452158101</v>
      </c>
      <c r="D18" s="114">
        <v>143800.38624548001</v>
      </c>
      <c r="E18" s="114">
        <v>217631.81827610001</v>
      </c>
      <c r="F18" s="115"/>
      <c r="G18" s="84">
        <v>201811.76734554002</v>
      </c>
      <c r="H18" s="83"/>
      <c r="I18" s="100" t="s">
        <v>123</v>
      </c>
      <c r="J18" s="116" t="s">
        <v>115</v>
      </c>
      <c r="K18" s="82">
        <v>1302.7803897399999</v>
      </c>
      <c r="L18" s="83"/>
      <c r="M18" s="84">
        <v>1108.1093929000001</v>
      </c>
      <c r="N18" s="104"/>
    </row>
    <row r="19" spans="1:14" ht="18.75" x14ac:dyDescent="0.3">
      <c r="A19" s="80" t="s">
        <v>76</v>
      </c>
      <c r="B19" s="81" t="s">
        <v>75</v>
      </c>
      <c r="C19" s="113">
        <v>34957.350296609999</v>
      </c>
      <c r="D19" s="114">
        <v>15935.494915990001</v>
      </c>
      <c r="E19" s="114">
        <v>19021.85538062</v>
      </c>
      <c r="F19" s="115"/>
      <c r="G19" s="84">
        <v>15099.14830235</v>
      </c>
      <c r="H19" s="83"/>
      <c r="I19" s="78" t="s">
        <v>124</v>
      </c>
      <c r="J19" s="73" t="s">
        <v>125</v>
      </c>
      <c r="K19" s="79">
        <v>13970.35577833</v>
      </c>
      <c r="L19" s="76">
        <v>3.642263780200871E-2</v>
      </c>
      <c r="M19" s="77">
        <v>14688.513171000001</v>
      </c>
      <c r="N19" s="76">
        <v>4.0138788018298316E-2</v>
      </c>
    </row>
    <row r="20" spans="1:14" ht="37.5" x14ac:dyDescent="0.35">
      <c r="A20" s="117" t="s">
        <v>196</v>
      </c>
      <c r="B20" s="96" t="s">
        <v>197</v>
      </c>
      <c r="C20" s="107">
        <v>5366.8316594799999</v>
      </c>
      <c r="D20" s="108">
        <v>2962.1714437099995</v>
      </c>
      <c r="E20" s="108">
        <v>2404.6602157699999</v>
      </c>
      <c r="F20" s="109">
        <v>6.2760951334810706E-3</v>
      </c>
      <c r="G20" s="110">
        <v>2349.3073270800005</v>
      </c>
      <c r="H20" s="111">
        <v>6.1316256599757736E-3</v>
      </c>
      <c r="I20" s="80" t="s">
        <v>126</v>
      </c>
      <c r="J20" s="106" t="s">
        <v>127</v>
      </c>
      <c r="K20" s="82">
        <v>802.64932408000004</v>
      </c>
      <c r="L20" s="83"/>
      <c r="M20" s="84">
        <v>1233.7456360000001</v>
      </c>
      <c r="N20" s="83"/>
    </row>
    <row r="21" spans="1:14" ht="37.5" x14ac:dyDescent="0.3">
      <c r="A21" s="80" t="s">
        <v>74</v>
      </c>
      <c r="B21" s="81" t="s">
        <v>73</v>
      </c>
      <c r="C21" s="113">
        <v>3485.4610506199997</v>
      </c>
      <c r="D21" s="114">
        <v>1538.9401058699998</v>
      </c>
      <c r="E21" s="114">
        <v>1946.5209447499999</v>
      </c>
      <c r="F21" s="115"/>
      <c r="G21" s="84">
        <v>1908.2673854000002</v>
      </c>
      <c r="H21" s="83"/>
      <c r="I21" s="80" t="s">
        <v>128</v>
      </c>
      <c r="J21" s="106" t="s">
        <v>115</v>
      </c>
      <c r="K21" s="82">
        <v>1191.1918401099999</v>
      </c>
      <c r="L21" s="83"/>
      <c r="M21" s="84">
        <v>1902.7408257100001</v>
      </c>
      <c r="N21" s="83"/>
    </row>
    <row r="22" spans="1:14" ht="18.75" x14ac:dyDescent="0.3">
      <c r="A22" s="80" t="s">
        <v>72</v>
      </c>
      <c r="B22" s="81" t="s">
        <v>71</v>
      </c>
      <c r="C22" s="113">
        <v>1835.2332166400001</v>
      </c>
      <c r="D22" s="114">
        <v>1397.0255290799998</v>
      </c>
      <c r="E22" s="114">
        <v>438.20768756000001</v>
      </c>
      <c r="F22" s="83"/>
      <c r="G22" s="84">
        <v>425.17045667000002</v>
      </c>
      <c r="H22" s="83"/>
      <c r="I22" s="78" t="s">
        <v>129</v>
      </c>
      <c r="J22" s="73" t="s">
        <v>130</v>
      </c>
      <c r="K22" s="79">
        <v>1125.2940440899999</v>
      </c>
      <c r="L22" s="76">
        <v>2.9337962496433379E-3</v>
      </c>
      <c r="M22" s="77">
        <v>1711.2474041199998</v>
      </c>
      <c r="N22" s="76">
        <v>4.6762661408404262E-3</v>
      </c>
    </row>
    <row r="23" spans="1:14" ht="18.75" x14ac:dyDescent="0.3">
      <c r="A23" s="100" t="s">
        <v>70</v>
      </c>
      <c r="B23" s="101" t="s">
        <v>69</v>
      </c>
      <c r="C23" s="102">
        <v>46.137392219999995</v>
      </c>
      <c r="D23" s="103">
        <v>26.20580876</v>
      </c>
      <c r="E23" s="103">
        <v>19.931583460000002</v>
      </c>
      <c r="F23" s="104"/>
      <c r="G23" s="105">
        <v>15.86948501</v>
      </c>
      <c r="H23" s="104"/>
      <c r="I23" s="80" t="s">
        <v>131</v>
      </c>
      <c r="J23" s="106" t="s">
        <v>132</v>
      </c>
      <c r="K23" s="82">
        <v>79.132228940000005</v>
      </c>
      <c r="L23" s="83"/>
      <c r="M23" s="84">
        <v>94.546138439999993</v>
      </c>
      <c r="N23" s="83"/>
    </row>
    <row r="24" spans="1:14" ht="18.75" x14ac:dyDescent="0.3">
      <c r="A24" s="72">
        <v>23</v>
      </c>
      <c r="B24" s="73" t="s">
        <v>68</v>
      </c>
      <c r="C24" s="85">
        <v>36783.792826189994</v>
      </c>
      <c r="D24" s="86">
        <v>102.8936465</v>
      </c>
      <c r="E24" s="86">
        <v>36680.899179690001</v>
      </c>
      <c r="F24" s="76">
        <v>9.5736109128268423E-2</v>
      </c>
      <c r="G24" s="77">
        <v>32389.88388786</v>
      </c>
      <c r="H24" s="76">
        <v>8.8510707483878584E-2</v>
      </c>
      <c r="I24" s="80" t="s">
        <v>133</v>
      </c>
      <c r="J24" s="106" t="s">
        <v>134</v>
      </c>
      <c r="K24" s="82">
        <v>387.28176861169999</v>
      </c>
      <c r="L24" s="83"/>
      <c r="M24" s="84">
        <v>854.15853877999996</v>
      </c>
      <c r="N24" s="83"/>
    </row>
    <row r="25" spans="1:14" ht="18.75" x14ac:dyDescent="0.3">
      <c r="A25" s="112">
        <v>2312</v>
      </c>
      <c r="B25" s="81" t="s">
        <v>67</v>
      </c>
      <c r="C25" s="113">
        <v>5943.9359221099994</v>
      </c>
      <c r="D25" s="114">
        <v>36.916645680000002</v>
      </c>
      <c r="E25" s="114">
        <v>5907.01927643</v>
      </c>
      <c r="F25" s="83"/>
      <c r="G25" s="84">
        <v>5453.5955828100005</v>
      </c>
      <c r="H25" s="83"/>
      <c r="I25" s="87" t="s">
        <v>135</v>
      </c>
      <c r="J25" s="88" t="s">
        <v>136</v>
      </c>
      <c r="K25" s="89">
        <v>41925.239809279999</v>
      </c>
      <c r="L25" s="118">
        <v>0.10930486299457015</v>
      </c>
      <c r="M25" s="91">
        <v>40474.544331040001</v>
      </c>
      <c r="N25" s="118">
        <v>0.11060337667452483</v>
      </c>
    </row>
    <row r="26" spans="1:14" ht="18.75" x14ac:dyDescent="0.3">
      <c r="A26" s="80" t="s">
        <v>66</v>
      </c>
      <c r="B26" s="81" t="s">
        <v>65</v>
      </c>
      <c r="C26" s="113">
        <v>30245.491403249998</v>
      </c>
      <c r="D26" s="114">
        <v>65.388055140000006</v>
      </c>
      <c r="E26" s="114">
        <v>30180.103348110002</v>
      </c>
      <c r="F26" s="83"/>
      <c r="G26" s="84">
        <v>26409.810312369998</v>
      </c>
      <c r="H26" s="83"/>
      <c r="I26" s="87" t="s">
        <v>137</v>
      </c>
      <c r="J26" s="88" t="s">
        <v>138</v>
      </c>
      <c r="K26" s="89">
        <v>25.285853620000001</v>
      </c>
      <c r="L26" s="90"/>
      <c r="M26" s="91">
        <v>24.92507157</v>
      </c>
      <c r="N26" s="90"/>
    </row>
    <row r="27" spans="1:14" ht="18.75" x14ac:dyDescent="0.3">
      <c r="A27" s="119">
        <v>238</v>
      </c>
      <c r="B27" s="101" t="s">
        <v>64</v>
      </c>
      <c r="C27" s="102">
        <v>594.36550083000009</v>
      </c>
      <c r="D27" s="103">
        <v>0.58894568000000003</v>
      </c>
      <c r="E27" s="103">
        <v>593.77655514999992</v>
      </c>
      <c r="F27" s="104"/>
      <c r="G27" s="105">
        <v>526.47799268000006</v>
      </c>
      <c r="H27" s="104"/>
      <c r="I27" s="87" t="s">
        <v>139</v>
      </c>
      <c r="J27" s="88" t="s">
        <v>140</v>
      </c>
      <c r="K27" s="89">
        <v>1557.835497</v>
      </c>
      <c r="L27" s="90"/>
      <c r="M27" s="91">
        <v>1345.348622</v>
      </c>
      <c r="N27" s="90"/>
    </row>
    <row r="28" spans="1:14" ht="18.75" x14ac:dyDescent="0.3">
      <c r="A28" s="78" t="s">
        <v>63</v>
      </c>
      <c r="B28" s="73" t="s">
        <v>198</v>
      </c>
      <c r="C28" s="85">
        <v>6248.4576989300003</v>
      </c>
      <c r="D28" s="86">
        <v>84.182971359999996</v>
      </c>
      <c r="E28" s="86">
        <v>6164.2747275699994</v>
      </c>
      <c r="F28" s="76">
        <v>1.6088582646905984E-2</v>
      </c>
      <c r="G28" s="77">
        <v>6245.3486120199987</v>
      </c>
      <c r="H28" s="76">
        <v>1.7066446611762504E-2</v>
      </c>
      <c r="I28" s="120"/>
      <c r="J28" s="121" t="s">
        <v>141</v>
      </c>
      <c r="K28" s="122">
        <v>130576.44044296999</v>
      </c>
      <c r="L28" s="123">
        <v>0.34043072855073536</v>
      </c>
      <c r="M28" s="124">
        <v>127091.73962178</v>
      </c>
      <c r="N28" s="123">
        <v>0.34729916746284895</v>
      </c>
    </row>
    <row r="29" spans="1:14" ht="18.75" x14ac:dyDescent="0.3">
      <c r="A29" s="80" t="s">
        <v>62</v>
      </c>
      <c r="B29" s="81" t="s">
        <v>61</v>
      </c>
      <c r="C29" s="113">
        <v>4659.8789286199999</v>
      </c>
      <c r="D29" s="114">
        <v>76.604474999999994</v>
      </c>
      <c r="E29" s="114">
        <v>4583.2744536199998</v>
      </c>
      <c r="F29" s="83"/>
      <c r="G29" s="84">
        <v>4446.4712661899994</v>
      </c>
      <c r="H29" s="83"/>
      <c r="I29" s="125" t="s">
        <v>142</v>
      </c>
      <c r="J29" s="56"/>
      <c r="K29" s="37"/>
      <c r="L29" s="37"/>
      <c r="M29" s="126"/>
      <c r="N29" s="37"/>
    </row>
    <row r="30" spans="1:14" ht="18.75" x14ac:dyDescent="0.3">
      <c r="A30" s="80" t="s">
        <v>60</v>
      </c>
      <c r="B30" s="81" t="s">
        <v>59</v>
      </c>
      <c r="C30" s="113">
        <v>241.47355836000003</v>
      </c>
      <c r="D30" s="114">
        <v>0.75879923999999999</v>
      </c>
      <c r="E30" s="114">
        <v>240.71475912</v>
      </c>
      <c r="F30" s="83"/>
      <c r="G30" s="84">
        <v>237.48750502999999</v>
      </c>
      <c r="H30" s="83"/>
      <c r="I30" s="127">
        <v>15</v>
      </c>
      <c r="J30" s="121" t="s">
        <v>143</v>
      </c>
      <c r="K30" s="122">
        <v>3410.8120847700002</v>
      </c>
      <c r="L30" s="123">
        <v>8.8924559363757552E-3</v>
      </c>
      <c r="M30" s="124">
        <v>3605.97723335</v>
      </c>
      <c r="N30" s="123">
        <v>9.8539283100490659E-3</v>
      </c>
    </row>
    <row r="31" spans="1:14" ht="18.75" x14ac:dyDescent="0.3">
      <c r="A31" s="112">
        <v>272</v>
      </c>
      <c r="B31" s="81" t="s">
        <v>58</v>
      </c>
      <c r="C31" s="113">
        <v>283.41456065</v>
      </c>
      <c r="D31" s="114">
        <v>1.6862383000000001</v>
      </c>
      <c r="E31" s="114">
        <v>281.72832235000004</v>
      </c>
      <c r="F31" s="83"/>
      <c r="G31" s="84">
        <v>297.35739708999995</v>
      </c>
      <c r="H31" s="83"/>
      <c r="I31" s="128" t="s">
        <v>144</v>
      </c>
      <c r="J31" s="129"/>
      <c r="K31" s="38"/>
      <c r="L31" s="38"/>
      <c r="M31" s="130"/>
      <c r="N31" s="38"/>
    </row>
    <row r="32" spans="1:14" ht="18.75" x14ac:dyDescent="0.3">
      <c r="A32" s="112">
        <v>2741</v>
      </c>
      <c r="B32" s="81" t="s">
        <v>57</v>
      </c>
      <c r="C32" s="113">
        <v>178.45848762</v>
      </c>
      <c r="D32" s="114">
        <v>0</v>
      </c>
      <c r="E32" s="114">
        <v>178.45848762</v>
      </c>
      <c r="F32" s="83"/>
      <c r="G32" s="84">
        <v>216.91980686000002</v>
      </c>
      <c r="H32" s="83"/>
      <c r="I32" s="78">
        <v>16</v>
      </c>
      <c r="J32" s="73" t="s">
        <v>145</v>
      </c>
      <c r="K32" s="79">
        <v>233862.30577318999</v>
      </c>
      <c r="L32" s="76">
        <v>0.60971117657088947</v>
      </c>
      <c r="M32" s="77">
        <v>220124.08112923001</v>
      </c>
      <c r="N32" s="76">
        <v>0.60152540473688643</v>
      </c>
    </row>
    <row r="33" spans="1:14" ht="18.75" x14ac:dyDescent="0.3">
      <c r="A33" s="112">
        <v>278</v>
      </c>
      <c r="B33" s="81" t="s">
        <v>56</v>
      </c>
      <c r="C33" s="113">
        <v>12.549501680000001</v>
      </c>
      <c r="D33" s="114">
        <v>6.5977369999999994E-2</v>
      </c>
      <c r="E33" s="114">
        <v>12.48352431</v>
      </c>
      <c r="F33" s="83"/>
      <c r="G33" s="84">
        <v>13.56878794</v>
      </c>
      <c r="H33" s="83"/>
      <c r="I33" s="80">
        <v>162</v>
      </c>
      <c r="J33" s="81" t="s">
        <v>146</v>
      </c>
      <c r="K33" s="82">
        <v>11329.22916416</v>
      </c>
      <c r="L33" s="83"/>
      <c r="M33" s="84">
        <v>10583.566635090001</v>
      </c>
      <c r="N33" s="83"/>
    </row>
    <row r="34" spans="1:14" ht="37.5" x14ac:dyDescent="0.3">
      <c r="A34" s="80" t="s">
        <v>55</v>
      </c>
      <c r="B34" s="81" t="s">
        <v>31</v>
      </c>
      <c r="C34" s="113">
        <v>855.80601317000105</v>
      </c>
      <c r="D34" s="114">
        <v>5.0674814499999998</v>
      </c>
      <c r="E34" s="114">
        <v>850.73853172000008</v>
      </c>
      <c r="F34" s="83"/>
      <c r="G34" s="84">
        <v>1019.3103988500001</v>
      </c>
      <c r="H34" s="83"/>
      <c r="I34" s="80">
        <v>163</v>
      </c>
      <c r="J34" s="81" t="s">
        <v>147</v>
      </c>
      <c r="K34" s="82">
        <v>2457.0860155700002</v>
      </c>
      <c r="L34" s="83"/>
      <c r="M34" s="84">
        <v>2238.0315625600001</v>
      </c>
      <c r="N34" s="83"/>
    </row>
    <row r="35" spans="1:14" ht="18.75" x14ac:dyDescent="0.3">
      <c r="A35" s="100" t="s">
        <v>54</v>
      </c>
      <c r="B35" s="101" t="s">
        <v>53</v>
      </c>
      <c r="C35" s="102">
        <v>16.876648829999997</v>
      </c>
      <c r="D35" s="103">
        <v>0</v>
      </c>
      <c r="E35" s="103">
        <v>16.876648829999997</v>
      </c>
      <c r="F35" s="104"/>
      <c r="G35" s="105">
        <v>14.233450060000001</v>
      </c>
      <c r="H35" s="104"/>
      <c r="I35" s="80">
        <v>1641</v>
      </c>
      <c r="J35" s="81" t="s">
        <v>148</v>
      </c>
      <c r="K35" s="82">
        <v>167641.08594798</v>
      </c>
      <c r="L35" s="131">
        <v>0.43706335408364116</v>
      </c>
      <c r="M35" s="84">
        <v>155919.22786970998</v>
      </c>
      <c r="N35" s="131">
        <v>0.42607503990228335</v>
      </c>
    </row>
    <row r="36" spans="1:14" ht="18.75" x14ac:dyDescent="0.3">
      <c r="A36" s="120" t="s">
        <v>52</v>
      </c>
      <c r="B36" s="121"/>
      <c r="C36" s="132">
        <v>503732.41557295091</v>
      </c>
      <c r="D36" s="133">
        <v>166137.28709754001</v>
      </c>
      <c r="E36" s="133">
        <v>337595.12847541005</v>
      </c>
      <c r="F36" s="134">
        <v>0.88111373449615638</v>
      </c>
      <c r="G36" s="124">
        <v>320632.38983217004</v>
      </c>
      <c r="H36" s="134">
        <v>0.87618096330777429</v>
      </c>
      <c r="I36" s="80">
        <v>1642</v>
      </c>
      <c r="J36" s="81" t="s">
        <v>149</v>
      </c>
      <c r="K36" s="82">
        <v>630.97061123000003</v>
      </c>
      <c r="L36" s="83"/>
      <c r="M36" s="84">
        <v>793.94521864000001</v>
      </c>
      <c r="N36" s="83"/>
    </row>
    <row r="37" spans="1:14" ht="18.75" x14ac:dyDescent="0.35">
      <c r="A37" s="125" t="s">
        <v>51</v>
      </c>
      <c r="B37" s="56"/>
      <c r="C37" s="135"/>
      <c r="D37" s="135"/>
      <c r="E37" s="135"/>
      <c r="F37" s="37"/>
      <c r="G37" s="126"/>
      <c r="H37" s="37"/>
      <c r="I37" s="80" t="s">
        <v>150</v>
      </c>
      <c r="J37" s="136" t="s">
        <v>151</v>
      </c>
      <c r="K37" s="82">
        <v>39818.157387830004</v>
      </c>
      <c r="L37" s="83"/>
      <c r="M37" s="84">
        <v>38700.892963730061</v>
      </c>
      <c r="N37" s="83"/>
    </row>
    <row r="38" spans="1:14" ht="18.75" x14ac:dyDescent="0.3">
      <c r="A38" s="137"/>
      <c r="B38" s="73" t="s">
        <v>50</v>
      </c>
      <c r="C38" s="85">
        <v>5452.9246572800002</v>
      </c>
      <c r="D38" s="86">
        <v>157.80510228</v>
      </c>
      <c r="E38" s="86">
        <v>5295.1195549999993</v>
      </c>
      <c r="F38" s="76">
        <v>1.3820112235563585E-2</v>
      </c>
      <c r="G38" s="77">
        <v>4999.1680857499996</v>
      </c>
      <c r="H38" s="76">
        <v>1.3661052495047834E-2</v>
      </c>
      <c r="I38" s="80">
        <v>1651</v>
      </c>
      <c r="J38" s="81" t="s">
        <v>152</v>
      </c>
      <c r="K38" s="82">
        <v>2097.1031741400002</v>
      </c>
      <c r="L38" s="83"/>
      <c r="M38" s="84">
        <v>2042.18386005</v>
      </c>
      <c r="N38" s="83"/>
    </row>
    <row r="39" spans="1:14" ht="18.75" x14ac:dyDescent="0.3">
      <c r="A39" s="80" t="s">
        <v>49</v>
      </c>
      <c r="B39" s="81" t="s">
        <v>48</v>
      </c>
      <c r="C39" s="113">
        <v>1002.99686337</v>
      </c>
      <c r="D39" s="114">
        <v>75.561949120000008</v>
      </c>
      <c r="E39" s="114">
        <v>927.43491425000002</v>
      </c>
      <c r="F39" s="83"/>
      <c r="G39" s="84">
        <v>898.39036708000003</v>
      </c>
      <c r="H39" s="83"/>
      <c r="I39" s="80">
        <v>1654</v>
      </c>
      <c r="J39" s="81" t="s">
        <v>153</v>
      </c>
      <c r="K39" s="82">
        <v>11.31649174</v>
      </c>
      <c r="L39" s="83"/>
      <c r="M39" s="84">
        <v>10.081302220000001</v>
      </c>
      <c r="N39" s="83"/>
    </row>
    <row r="40" spans="1:14" ht="18.75" x14ac:dyDescent="0.3">
      <c r="A40" s="112">
        <v>33</v>
      </c>
      <c r="B40" s="81" t="s">
        <v>47</v>
      </c>
      <c r="C40" s="113">
        <v>3075.03009462</v>
      </c>
      <c r="D40" s="114">
        <v>47.300596630000001</v>
      </c>
      <c r="E40" s="114">
        <v>3027.7294979899998</v>
      </c>
      <c r="F40" s="83"/>
      <c r="G40" s="84">
        <v>2843.1715662800002</v>
      </c>
      <c r="H40" s="83"/>
      <c r="I40" s="80">
        <v>1658</v>
      </c>
      <c r="J40" s="81" t="s">
        <v>154</v>
      </c>
      <c r="K40" s="82">
        <v>8.1176827100000004</v>
      </c>
      <c r="L40" s="83"/>
      <c r="M40" s="84">
        <v>9.4078472899999994</v>
      </c>
      <c r="N40" s="83"/>
    </row>
    <row r="41" spans="1:14" ht="37.5" x14ac:dyDescent="0.3">
      <c r="A41" s="80" t="s">
        <v>46</v>
      </c>
      <c r="B41" s="81" t="s">
        <v>45</v>
      </c>
      <c r="C41" s="113">
        <v>517.59638079000001</v>
      </c>
      <c r="D41" s="114">
        <v>28.463689769999998</v>
      </c>
      <c r="E41" s="114">
        <v>489.13269101999998</v>
      </c>
      <c r="F41" s="83"/>
      <c r="G41" s="84">
        <v>393.29788154000005</v>
      </c>
      <c r="H41" s="83"/>
      <c r="I41" s="80" t="s">
        <v>155</v>
      </c>
      <c r="J41" s="138" t="s">
        <v>156</v>
      </c>
      <c r="K41" s="82">
        <v>820.18247444000008</v>
      </c>
      <c r="L41" s="83"/>
      <c r="M41" s="84">
        <v>639.56855286000007</v>
      </c>
      <c r="N41" s="83"/>
    </row>
    <row r="42" spans="1:14" ht="18.75" x14ac:dyDescent="0.3">
      <c r="A42" s="112">
        <v>358</v>
      </c>
      <c r="B42" s="81" t="s">
        <v>44</v>
      </c>
      <c r="C42" s="113">
        <v>823.14693351999995</v>
      </c>
      <c r="D42" s="114">
        <v>5.3876190599999996</v>
      </c>
      <c r="E42" s="114">
        <v>817.75931446000004</v>
      </c>
      <c r="F42" s="83"/>
      <c r="G42" s="84">
        <v>811.9534707199989</v>
      </c>
      <c r="H42" s="83"/>
      <c r="I42" s="80">
        <v>1675</v>
      </c>
      <c r="J42" s="81" t="s">
        <v>157</v>
      </c>
      <c r="K42" s="82">
        <v>150.48897840999999</v>
      </c>
      <c r="L42" s="83"/>
      <c r="M42" s="84">
        <v>151.6265089</v>
      </c>
      <c r="N42" s="83"/>
    </row>
    <row r="43" spans="1:14" ht="18.75" x14ac:dyDescent="0.3">
      <c r="A43" s="112">
        <v>37</v>
      </c>
      <c r="B43" s="81" t="s">
        <v>43</v>
      </c>
      <c r="C43" s="113">
        <v>5.6810435699999999</v>
      </c>
      <c r="D43" s="114">
        <v>8.6591330000000008E-2</v>
      </c>
      <c r="E43" s="114">
        <v>5.5944522399999999</v>
      </c>
      <c r="F43" s="83"/>
      <c r="G43" s="84">
        <v>5.4858714800000001</v>
      </c>
      <c r="H43" s="83"/>
      <c r="I43" s="80">
        <v>1676</v>
      </c>
      <c r="J43" s="81" t="s">
        <v>158</v>
      </c>
      <c r="K43" s="82">
        <v>67.139975150000012</v>
      </c>
      <c r="L43" s="83"/>
      <c r="M43" s="84">
        <v>56.124474920000004</v>
      </c>
      <c r="N43" s="83"/>
    </row>
    <row r="44" spans="1:14" ht="18.75" x14ac:dyDescent="0.3">
      <c r="A44" s="112">
        <v>32</v>
      </c>
      <c r="B44" s="81" t="s">
        <v>42</v>
      </c>
      <c r="C44" s="113">
        <v>28.47334141</v>
      </c>
      <c r="D44" s="114">
        <v>1.00465637</v>
      </c>
      <c r="E44" s="114">
        <v>27.46868504</v>
      </c>
      <c r="F44" s="83"/>
      <c r="G44" s="84">
        <v>46.868928650000001</v>
      </c>
      <c r="H44" s="83"/>
      <c r="I44" s="80" t="s">
        <v>159</v>
      </c>
      <c r="J44" s="81" t="s">
        <v>160</v>
      </c>
      <c r="K44" s="82">
        <v>1514.8357306099999</v>
      </c>
      <c r="L44" s="83"/>
      <c r="M44" s="84">
        <v>1790.99533668</v>
      </c>
      <c r="N44" s="83"/>
    </row>
    <row r="45" spans="1:14" ht="37.5" x14ac:dyDescent="0.3">
      <c r="A45" s="92">
        <v>409</v>
      </c>
      <c r="B45" s="88" t="s">
        <v>41</v>
      </c>
      <c r="C45" s="93">
        <v>553.90812042999994</v>
      </c>
      <c r="D45" s="94">
        <v>6.5482837099999998</v>
      </c>
      <c r="E45" s="94">
        <v>547.35983671999998</v>
      </c>
      <c r="F45" s="90"/>
      <c r="G45" s="91">
        <v>571.09055864999993</v>
      </c>
      <c r="H45" s="90"/>
      <c r="I45" s="80" t="s">
        <v>161</v>
      </c>
      <c r="J45" s="81" t="s">
        <v>53</v>
      </c>
      <c r="K45" s="82">
        <v>3407.5424544000002</v>
      </c>
      <c r="L45" s="83"/>
      <c r="M45" s="84">
        <v>2962.9833167100001</v>
      </c>
      <c r="N45" s="83"/>
    </row>
    <row r="46" spans="1:14" ht="18.75" x14ac:dyDescent="0.3">
      <c r="A46" s="78" t="s">
        <v>40</v>
      </c>
      <c r="B46" s="73" t="s">
        <v>39</v>
      </c>
      <c r="C46" s="85">
        <v>18454.038398199998</v>
      </c>
      <c r="D46" s="86">
        <v>2613.9098911599999</v>
      </c>
      <c r="E46" s="86">
        <v>15840.128507040012</v>
      </c>
      <c r="F46" s="76">
        <v>4.1342287274010993E-2</v>
      </c>
      <c r="G46" s="77">
        <v>14845.15350332999</v>
      </c>
      <c r="H46" s="76">
        <v>4.0566833886644393E-2</v>
      </c>
      <c r="I46" s="80">
        <v>16883</v>
      </c>
      <c r="J46" s="81" t="s">
        <v>162</v>
      </c>
      <c r="K46" s="82">
        <v>38.51437542</v>
      </c>
      <c r="L46" s="83"/>
      <c r="M46" s="84">
        <v>24.458592199999998</v>
      </c>
      <c r="N46" s="83"/>
    </row>
    <row r="47" spans="1:14" ht="18.75" x14ac:dyDescent="0.3">
      <c r="A47" s="112">
        <v>411</v>
      </c>
      <c r="B47" s="81" t="s">
        <v>38</v>
      </c>
      <c r="C47" s="113">
        <v>2721.2531085599999</v>
      </c>
      <c r="D47" s="114">
        <v>191.33042512</v>
      </c>
      <c r="E47" s="114">
        <v>2529.9226834400001</v>
      </c>
      <c r="F47" s="83"/>
      <c r="G47" s="84">
        <v>2399.87717643</v>
      </c>
      <c r="H47" s="83"/>
      <c r="I47" s="80" t="s">
        <v>163</v>
      </c>
      <c r="J47" s="81" t="s">
        <v>164</v>
      </c>
      <c r="K47" s="82">
        <v>268.13019430000003</v>
      </c>
      <c r="L47" s="83"/>
      <c r="M47" s="84">
        <v>169.65099462000001</v>
      </c>
      <c r="N47" s="83"/>
    </row>
    <row r="48" spans="1:14" ht="18.75" x14ac:dyDescent="0.3">
      <c r="A48" s="112">
        <v>412</v>
      </c>
      <c r="B48" s="81" t="s">
        <v>37</v>
      </c>
      <c r="C48" s="113">
        <v>567.31955349999998</v>
      </c>
      <c r="D48" s="114">
        <v>0.70654174999999997</v>
      </c>
      <c r="E48" s="114">
        <v>566.61301175000006</v>
      </c>
      <c r="F48" s="83"/>
      <c r="G48" s="84">
        <v>654.67455894000011</v>
      </c>
      <c r="H48" s="83"/>
      <c r="I48" s="80">
        <v>519</v>
      </c>
      <c r="J48" s="81" t="s">
        <v>165</v>
      </c>
      <c r="K48" s="82">
        <v>3602.4051150999999</v>
      </c>
      <c r="L48" s="83"/>
      <c r="M48" s="84">
        <v>4031.3360930500003</v>
      </c>
      <c r="N48" s="83"/>
    </row>
    <row r="49" spans="1:14" ht="18.75" x14ac:dyDescent="0.3">
      <c r="A49" s="112">
        <v>414</v>
      </c>
      <c r="B49" s="81" t="s">
        <v>36</v>
      </c>
      <c r="C49" s="113">
        <v>279.57421820999997</v>
      </c>
      <c r="D49" s="114">
        <v>2.5707283999999997</v>
      </c>
      <c r="E49" s="114">
        <v>277.00348981000002</v>
      </c>
      <c r="F49" s="83"/>
      <c r="G49" s="84">
        <v>274.54411449999998</v>
      </c>
      <c r="H49" s="83"/>
      <c r="I49" s="78">
        <v>229</v>
      </c>
      <c r="J49" s="73" t="s">
        <v>166</v>
      </c>
      <c r="K49" s="79">
        <v>14.611510239999999</v>
      </c>
      <c r="L49" s="139"/>
      <c r="M49" s="77">
        <v>14.89613426</v>
      </c>
      <c r="N49" s="139"/>
    </row>
    <row r="50" spans="1:14" ht="18.75" x14ac:dyDescent="0.3">
      <c r="A50" s="112">
        <v>415</v>
      </c>
      <c r="B50" s="81" t="s">
        <v>35</v>
      </c>
      <c r="C50" s="113">
        <v>0.16475208</v>
      </c>
      <c r="D50" s="114">
        <v>0.61887325999999998</v>
      </c>
      <c r="E50" s="114">
        <v>-0.45412118000000001</v>
      </c>
      <c r="F50" s="83"/>
      <c r="G50" s="84">
        <v>1.4110536299999998</v>
      </c>
      <c r="H50" s="83"/>
      <c r="I50" s="78">
        <v>419</v>
      </c>
      <c r="J50" s="73" t="s">
        <v>167</v>
      </c>
      <c r="K50" s="79">
        <v>1221.7254093499998</v>
      </c>
      <c r="L50" s="139"/>
      <c r="M50" s="77">
        <v>1112.2600662300001</v>
      </c>
      <c r="N50" s="139"/>
    </row>
    <row r="51" spans="1:14" ht="18.75" x14ac:dyDescent="0.3">
      <c r="A51" s="112">
        <v>416</v>
      </c>
      <c r="B51" s="81" t="s">
        <v>34</v>
      </c>
      <c r="C51" s="113">
        <v>2973.0643452600002</v>
      </c>
      <c r="D51" s="114">
        <v>2396.24635128</v>
      </c>
      <c r="E51" s="114">
        <v>576.81799397999998</v>
      </c>
      <c r="F51" s="83"/>
      <c r="G51" s="84">
        <v>568.10136433000002</v>
      </c>
      <c r="H51" s="83"/>
      <c r="I51" s="80">
        <v>4195</v>
      </c>
      <c r="J51" s="81" t="s">
        <v>168</v>
      </c>
      <c r="K51" s="82">
        <v>923.09968599000001</v>
      </c>
      <c r="L51" s="83"/>
      <c r="M51" s="84">
        <v>814.29698813999994</v>
      </c>
      <c r="N51" s="83"/>
    </row>
    <row r="52" spans="1:14" ht="18.75" x14ac:dyDescent="0.3">
      <c r="A52" s="112">
        <v>418</v>
      </c>
      <c r="B52" s="81" t="s">
        <v>33</v>
      </c>
      <c r="C52" s="113">
        <v>678.25249967999991</v>
      </c>
      <c r="D52" s="114">
        <v>6.0106489000000005</v>
      </c>
      <c r="E52" s="114">
        <v>672.24185077999994</v>
      </c>
      <c r="F52" s="83"/>
      <c r="G52" s="84">
        <v>598.68883874000005</v>
      </c>
      <c r="H52" s="83"/>
      <c r="I52" s="80" t="s">
        <v>169</v>
      </c>
      <c r="J52" s="81" t="s">
        <v>31</v>
      </c>
      <c r="K52" s="82">
        <v>298.62572335999999</v>
      </c>
      <c r="L52" s="83"/>
      <c r="M52" s="84">
        <v>297.96307808999995</v>
      </c>
      <c r="N52" s="83"/>
    </row>
    <row r="53" spans="1:14" ht="37.5" x14ac:dyDescent="0.35">
      <c r="A53" s="80" t="s">
        <v>32</v>
      </c>
      <c r="B53" s="81" t="s">
        <v>31</v>
      </c>
      <c r="C53" s="113">
        <v>1480.89441199</v>
      </c>
      <c r="D53" s="114">
        <v>16.388244839999999</v>
      </c>
      <c r="E53" s="114">
        <v>1464.50616715</v>
      </c>
      <c r="F53" s="83"/>
      <c r="G53" s="84">
        <v>1277.1573247000001</v>
      </c>
      <c r="H53" s="83"/>
      <c r="I53" s="140"/>
      <c r="J53" s="141" t="s">
        <v>170</v>
      </c>
      <c r="K53" s="142">
        <v>5713.8046162500004</v>
      </c>
      <c r="L53" s="143"/>
      <c r="M53" s="144">
        <v>5634.0999216600003</v>
      </c>
      <c r="N53" s="145"/>
    </row>
    <row r="54" spans="1:14" ht="18.75" x14ac:dyDescent="0.3">
      <c r="A54" s="112">
        <v>441</v>
      </c>
      <c r="B54" s="81" t="s">
        <v>30</v>
      </c>
      <c r="C54" s="113">
        <v>9753.5155089199998</v>
      </c>
      <c r="D54" s="114">
        <v>3.8077609999999998E-2</v>
      </c>
      <c r="E54" s="114">
        <v>9753.4774313100115</v>
      </c>
      <c r="F54" s="83"/>
      <c r="G54" s="84">
        <v>9070.6990720599897</v>
      </c>
      <c r="H54" s="83"/>
      <c r="I54" s="80" t="s">
        <v>171</v>
      </c>
      <c r="J54" s="81" t="s">
        <v>172</v>
      </c>
      <c r="K54" s="82">
        <v>2874.4570620200002</v>
      </c>
      <c r="L54" s="83"/>
      <c r="M54" s="84">
        <v>2907.1507034599999</v>
      </c>
      <c r="N54" s="83"/>
    </row>
    <row r="55" spans="1:14" ht="18.75" x14ac:dyDescent="0.3">
      <c r="A55" s="78" t="s">
        <v>199</v>
      </c>
      <c r="B55" s="73" t="s">
        <v>200</v>
      </c>
      <c r="C55" s="85">
        <v>3844.0667621600001</v>
      </c>
      <c r="D55" s="86">
        <v>93.431327110000012</v>
      </c>
      <c r="E55" s="86">
        <v>3750.6354350500001</v>
      </c>
      <c r="F55" s="76">
        <v>9.7890523771323734E-3</v>
      </c>
      <c r="G55" s="77">
        <v>4410.5748255600001</v>
      </c>
      <c r="H55" s="76">
        <v>1.205262419502587E-2</v>
      </c>
      <c r="I55" s="80" t="s">
        <v>173</v>
      </c>
      <c r="J55" s="81" t="s">
        <v>174</v>
      </c>
      <c r="K55" s="82">
        <v>388.62784089999997</v>
      </c>
      <c r="L55" s="83"/>
      <c r="M55" s="84">
        <v>410.39495737999999</v>
      </c>
      <c r="N55" s="83"/>
    </row>
    <row r="56" spans="1:14" ht="18.75" x14ac:dyDescent="0.3">
      <c r="A56" s="112">
        <v>454</v>
      </c>
      <c r="B56" s="81" t="s">
        <v>29</v>
      </c>
      <c r="C56" s="113">
        <v>236.23100675000001</v>
      </c>
      <c r="D56" s="114">
        <v>6.8623580599999991</v>
      </c>
      <c r="E56" s="114">
        <v>229.36864868999999</v>
      </c>
      <c r="F56" s="83"/>
      <c r="G56" s="84">
        <v>208.36397653</v>
      </c>
      <c r="H56" s="83"/>
      <c r="I56" s="80" t="s">
        <v>175</v>
      </c>
      <c r="J56" s="81" t="s">
        <v>176</v>
      </c>
      <c r="K56" s="82">
        <v>2450.7197133300001</v>
      </c>
      <c r="L56" s="83"/>
      <c r="M56" s="84">
        <v>2316.5542608200003</v>
      </c>
      <c r="N56" s="83"/>
    </row>
    <row r="57" spans="1:14" ht="18.75" x14ac:dyDescent="0.35">
      <c r="A57" s="80" t="s">
        <v>28</v>
      </c>
      <c r="B57" s="81" t="s">
        <v>27</v>
      </c>
      <c r="C57" s="113">
        <v>780.65516080999998</v>
      </c>
      <c r="D57" s="114">
        <v>16.58068836</v>
      </c>
      <c r="E57" s="114">
        <v>764.07447245000003</v>
      </c>
      <c r="F57" s="83"/>
      <c r="G57" s="84">
        <v>888.56138645999999</v>
      </c>
      <c r="H57" s="83"/>
      <c r="I57" s="140"/>
      <c r="J57" s="141" t="s">
        <v>177</v>
      </c>
      <c r="K57" s="142">
        <v>6028.5072841800002</v>
      </c>
      <c r="L57" s="143"/>
      <c r="M57" s="144">
        <v>5774.0822475199993</v>
      </c>
      <c r="N57" s="145"/>
    </row>
    <row r="58" spans="1:14" ht="37.5" x14ac:dyDescent="0.35">
      <c r="A58" s="80" t="s">
        <v>26</v>
      </c>
      <c r="B58" s="81" t="s">
        <v>25</v>
      </c>
      <c r="C58" s="113">
        <v>1894.9981877100001</v>
      </c>
      <c r="D58" s="114">
        <v>67.82995785</v>
      </c>
      <c r="E58" s="114">
        <v>1827.1682298599999</v>
      </c>
      <c r="F58" s="83"/>
      <c r="G58" s="84">
        <v>1698.9465476800001</v>
      </c>
      <c r="H58" s="83"/>
      <c r="I58" s="146" t="s">
        <v>178</v>
      </c>
      <c r="J58" s="147" t="s">
        <v>179</v>
      </c>
      <c r="K58" s="82">
        <v>3224.3482242499999</v>
      </c>
      <c r="L58" s="83"/>
      <c r="M58" s="84">
        <v>2975.5063862699999</v>
      </c>
      <c r="N58" s="148"/>
    </row>
    <row r="59" spans="1:14" ht="18.75" x14ac:dyDescent="0.35">
      <c r="A59" s="80" t="s">
        <v>24</v>
      </c>
      <c r="B59" s="81" t="s">
        <v>23</v>
      </c>
      <c r="C59" s="113">
        <v>493.98341242999999</v>
      </c>
      <c r="D59" s="114">
        <v>0.28342621000000001</v>
      </c>
      <c r="E59" s="114">
        <v>493.69998622000003</v>
      </c>
      <c r="F59" s="83"/>
      <c r="G59" s="84">
        <v>688.09142316999998</v>
      </c>
      <c r="H59" s="83"/>
      <c r="I59" s="146" t="s">
        <v>180</v>
      </c>
      <c r="J59" s="147" t="s">
        <v>181</v>
      </c>
      <c r="K59" s="82">
        <v>64.834135130000007</v>
      </c>
      <c r="L59" s="83"/>
      <c r="M59" s="84">
        <v>188.05789113</v>
      </c>
      <c r="N59" s="148"/>
    </row>
    <row r="60" spans="1:14" ht="18.75" x14ac:dyDescent="0.35">
      <c r="A60" s="112">
        <v>4615</v>
      </c>
      <c r="B60" s="81" t="s">
        <v>22</v>
      </c>
      <c r="C60" s="113">
        <v>153.72326733000003</v>
      </c>
      <c r="D60" s="114">
        <v>0.30549700000000002</v>
      </c>
      <c r="E60" s="114">
        <v>153.41777033000002</v>
      </c>
      <c r="F60" s="83"/>
      <c r="G60" s="84">
        <v>139.46006181999999</v>
      </c>
      <c r="H60" s="83"/>
      <c r="I60" s="146" t="s">
        <v>182</v>
      </c>
      <c r="J60" s="147" t="s">
        <v>183</v>
      </c>
      <c r="K60" s="82">
        <v>0.21487792999999999</v>
      </c>
      <c r="L60" s="83"/>
      <c r="M60" s="84">
        <v>7.1964446399999993</v>
      </c>
      <c r="N60" s="148"/>
    </row>
    <row r="61" spans="1:14" ht="18.75" x14ac:dyDescent="0.35">
      <c r="A61" s="80" t="s">
        <v>21</v>
      </c>
      <c r="B61" s="81" t="s">
        <v>20</v>
      </c>
      <c r="C61" s="113">
        <v>270.14625454000003</v>
      </c>
      <c r="D61" s="114">
        <v>1.5693996299999999</v>
      </c>
      <c r="E61" s="114">
        <v>268.57685491000001</v>
      </c>
      <c r="F61" s="83"/>
      <c r="G61" s="84">
        <v>776.46391174999997</v>
      </c>
      <c r="H61" s="83"/>
      <c r="I61" s="146">
        <v>454</v>
      </c>
      <c r="J61" s="147" t="s">
        <v>29</v>
      </c>
      <c r="K61" s="82">
        <v>12.312421800000001</v>
      </c>
      <c r="L61" s="83"/>
      <c r="M61" s="84">
        <v>10.79886795</v>
      </c>
      <c r="N61" s="148"/>
    </row>
    <row r="62" spans="1:14" ht="18.75" x14ac:dyDescent="0.35">
      <c r="A62" s="80" t="s">
        <v>19</v>
      </c>
      <c r="B62" s="81" t="s">
        <v>18</v>
      </c>
      <c r="C62" s="113">
        <v>14.32947259</v>
      </c>
      <c r="D62" s="114">
        <v>0</v>
      </c>
      <c r="E62" s="114">
        <v>14.32947259</v>
      </c>
      <c r="F62" s="83"/>
      <c r="G62" s="84">
        <v>10.687518150000001</v>
      </c>
      <c r="H62" s="83"/>
      <c r="I62" s="146" t="s">
        <v>28</v>
      </c>
      <c r="J62" s="147" t="s">
        <v>184</v>
      </c>
      <c r="K62" s="82">
        <v>551.55994557000008</v>
      </c>
      <c r="L62" s="83"/>
      <c r="M62" s="84">
        <v>496.65626669</v>
      </c>
      <c r="N62" s="148"/>
    </row>
    <row r="63" spans="1:14" ht="18.75" x14ac:dyDescent="0.35">
      <c r="A63" s="72">
        <v>50</v>
      </c>
      <c r="B63" s="73" t="s">
        <v>17</v>
      </c>
      <c r="C63" s="85">
        <v>1890.8254886</v>
      </c>
      <c r="D63" s="86">
        <v>5.3767226900000002</v>
      </c>
      <c r="E63" s="86">
        <v>1885.44876591</v>
      </c>
      <c r="F63" s="76">
        <v>4.9209679382359204E-3</v>
      </c>
      <c r="G63" s="77">
        <v>2104.60393213</v>
      </c>
      <c r="H63" s="76">
        <v>5.7511778569851067E-3</v>
      </c>
      <c r="I63" s="146" t="s">
        <v>24</v>
      </c>
      <c r="J63" s="147" t="s">
        <v>23</v>
      </c>
      <c r="K63" s="82">
        <v>583.99068082000008</v>
      </c>
      <c r="L63" s="83"/>
      <c r="M63" s="84">
        <v>536.43276842</v>
      </c>
      <c r="N63" s="148"/>
    </row>
    <row r="64" spans="1:14" ht="18.75" x14ac:dyDescent="0.35">
      <c r="A64" s="78" t="s">
        <v>16</v>
      </c>
      <c r="B64" s="73" t="s">
        <v>15</v>
      </c>
      <c r="C64" s="85">
        <v>17792.164742399993</v>
      </c>
      <c r="D64" s="86">
        <v>0</v>
      </c>
      <c r="E64" s="86">
        <v>17792.164742399993</v>
      </c>
      <c r="F64" s="76">
        <v>4.6437046623700871E-2</v>
      </c>
      <c r="G64" s="77">
        <v>17973.703808030001</v>
      </c>
      <c r="H64" s="76">
        <v>4.911611432947087E-2</v>
      </c>
      <c r="I64" s="146">
        <v>4615</v>
      </c>
      <c r="J64" s="147" t="s">
        <v>185</v>
      </c>
      <c r="K64" s="82">
        <v>59.427143710000003</v>
      </c>
      <c r="L64" s="83"/>
      <c r="M64" s="84">
        <v>152.65680988999998</v>
      </c>
      <c r="N64" s="148"/>
    </row>
    <row r="65" spans="1:16" ht="37.5" x14ac:dyDescent="0.35">
      <c r="A65" s="112">
        <v>511</v>
      </c>
      <c r="B65" s="81" t="s">
        <v>14</v>
      </c>
      <c r="C65" s="113">
        <v>10.71214677</v>
      </c>
      <c r="D65" s="114">
        <v>0</v>
      </c>
      <c r="E65" s="114">
        <v>10.71214677</v>
      </c>
      <c r="F65" s="83"/>
      <c r="G65" s="84">
        <v>6.2172714999999998</v>
      </c>
      <c r="H65" s="83"/>
      <c r="I65" s="146" t="s">
        <v>186</v>
      </c>
      <c r="J65" s="147" t="s">
        <v>31</v>
      </c>
      <c r="K65" s="82">
        <v>1531.8198549700001</v>
      </c>
      <c r="L65" s="83"/>
      <c r="M65" s="84">
        <v>1406.7768125299999</v>
      </c>
      <c r="N65" s="148"/>
    </row>
    <row r="66" spans="1:16" ht="18.75" x14ac:dyDescent="0.3">
      <c r="A66" s="80" t="s">
        <v>13</v>
      </c>
      <c r="B66" s="81" t="s">
        <v>12</v>
      </c>
      <c r="C66" s="113">
        <v>134.56898153</v>
      </c>
      <c r="D66" s="114">
        <v>0</v>
      </c>
      <c r="E66" s="114">
        <v>134.56898153</v>
      </c>
      <c r="F66" s="83"/>
      <c r="G66" s="84">
        <v>120.34386368999999</v>
      </c>
      <c r="H66" s="83"/>
      <c r="I66" s="128" t="s">
        <v>187</v>
      </c>
      <c r="J66" s="129"/>
      <c r="K66" s="38"/>
      <c r="L66" s="38"/>
      <c r="M66" s="130"/>
      <c r="N66" s="38"/>
    </row>
    <row r="67" spans="1:16" ht="18.75" x14ac:dyDescent="0.35">
      <c r="A67" s="112">
        <v>516</v>
      </c>
      <c r="B67" s="81" t="s">
        <v>11</v>
      </c>
      <c r="C67" s="113">
        <v>11108.8014888</v>
      </c>
      <c r="D67" s="114">
        <v>0</v>
      </c>
      <c r="E67" s="114">
        <v>11108.8014888</v>
      </c>
      <c r="F67" s="83"/>
      <c r="G67" s="84">
        <v>10732.27787242</v>
      </c>
      <c r="H67" s="83"/>
      <c r="I67" s="140">
        <v>487</v>
      </c>
      <c r="J67" s="141" t="s">
        <v>188</v>
      </c>
      <c r="K67" s="142">
        <v>2734.23155447</v>
      </c>
      <c r="L67" s="143"/>
      <c r="M67" s="144">
        <v>2585.9799230200001</v>
      </c>
      <c r="N67" s="145"/>
    </row>
    <row r="68" spans="1:16" ht="18.75" x14ac:dyDescent="0.35">
      <c r="A68" s="112">
        <v>5188</v>
      </c>
      <c r="B68" s="81" t="s">
        <v>10</v>
      </c>
      <c r="C68" s="113">
        <v>144.56342319000001</v>
      </c>
      <c r="D68" s="114">
        <v>0</v>
      </c>
      <c r="E68" s="114">
        <v>144.56342319000001</v>
      </c>
      <c r="F68" s="83"/>
      <c r="G68" s="84">
        <v>105.44358731</v>
      </c>
      <c r="H68" s="83"/>
      <c r="I68" s="146" t="s">
        <v>189</v>
      </c>
      <c r="J68" s="147" t="s">
        <v>190</v>
      </c>
      <c r="K68" s="82">
        <v>1859.25156709</v>
      </c>
      <c r="L68" s="83"/>
      <c r="M68" s="84">
        <v>1677.5637955100001</v>
      </c>
      <c r="N68" s="148"/>
    </row>
    <row r="69" spans="1:16" ht="18.75" x14ac:dyDescent="0.35">
      <c r="A69" s="80" t="s">
        <v>9</v>
      </c>
      <c r="B69" s="81" t="s">
        <v>8</v>
      </c>
      <c r="C69" s="113">
        <v>6383.4044642499903</v>
      </c>
      <c r="D69" s="114">
        <v>0</v>
      </c>
      <c r="E69" s="114">
        <v>6383.4044642499903</v>
      </c>
      <c r="F69" s="83"/>
      <c r="G69" s="84">
        <v>6999.7053649999998</v>
      </c>
      <c r="H69" s="83"/>
      <c r="I69" s="146">
        <v>4872</v>
      </c>
      <c r="J69" s="147" t="s">
        <v>191</v>
      </c>
      <c r="K69" s="82">
        <v>874.97998738000001</v>
      </c>
      <c r="L69" s="83"/>
      <c r="M69" s="84">
        <v>908.41612751000002</v>
      </c>
      <c r="N69" s="148"/>
    </row>
    <row r="70" spans="1:16" ht="18.75" x14ac:dyDescent="0.3">
      <c r="A70" s="100" t="s">
        <v>7</v>
      </c>
      <c r="B70" s="101" t="s">
        <v>6</v>
      </c>
      <c r="C70" s="102">
        <v>10.114237859999999</v>
      </c>
      <c r="D70" s="103">
        <v>0</v>
      </c>
      <c r="E70" s="103">
        <v>10.114237859999999</v>
      </c>
      <c r="F70" s="104"/>
      <c r="G70" s="105">
        <v>9.7158481099999996</v>
      </c>
      <c r="H70" s="104"/>
      <c r="I70" s="127"/>
      <c r="J70" s="121" t="s">
        <v>192</v>
      </c>
      <c r="K70" s="122">
        <v>249575.18614767998</v>
      </c>
      <c r="L70" s="123">
        <v>0.65067681551288881</v>
      </c>
      <c r="M70" s="124">
        <v>235245.39942192001</v>
      </c>
      <c r="N70" s="123">
        <v>0.642846904227102</v>
      </c>
    </row>
    <row r="71" spans="1:16" ht="18.75" x14ac:dyDescent="0.35">
      <c r="A71" s="125" t="s">
        <v>5</v>
      </c>
      <c r="B71" s="56"/>
      <c r="C71" s="135"/>
      <c r="D71" s="135"/>
      <c r="E71" s="135"/>
      <c r="F71" s="37"/>
      <c r="G71" s="126"/>
      <c r="H71" s="37"/>
      <c r="I71" s="149" t="s">
        <v>193</v>
      </c>
      <c r="J71" s="150"/>
      <c r="K71" s="151">
        <v>383562.43867542001</v>
      </c>
      <c r="L71" s="152">
        <v>1</v>
      </c>
      <c r="M71" s="153">
        <v>365943.11627704999</v>
      </c>
      <c r="N71" s="152">
        <v>1</v>
      </c>
    </row>
    <row r="72" spans="1:16" ht="18.75" x14ac:dyDescent="0.3">
      <c r="A72" s="154">
        <v>486</v>
      </c>
      <c r="B72" s="155" t="s">
        <v>4</v>
      </c>
      <c r="C72" s="156">
        <v>358.78946201999997</v>
      </c>
      <c r="D72" s="157">
        <v>0</v>
      </c>
      <c r="E72" s="157">
        <v>358.78946201999997</v>
      </c>
      <c r="F72" s="158"/>
      <c r="G72" s="159">
        <v>336.36408892000003</v>
      </c>
      <c r="H72" s="158"/>
      <c r="I72" s="160"/>
      <c r="J72" s="161"/>
      <c r="K72" s="161"/>
      <c r="L72" s="161"/>
      <c r="M72" s="161"/>
      <c r="N72" s="161"/>
    </row>
    <row r="73" spans="1:16" ht="18.75" x14ac:dyDescent="0.3">
      <c r="A73" s="162" t="s">
        <v>3</v>
      </c>
      <c r="B73" s="163"/>
      <c r="C73" s="85">
        <v>48346.717631090003</v>
      </c>
      <c r="D73" s="86">
        <v>2877.0713269499997</v>
      </c>
      <c r="E73" s="86">
        <v>45469.646304140006</v>
      </c>
      <c r="F73" s="76">
        <v>0.11867449048269769</v>
      </c>
      <c r="G73" s="79">
        <v>45240.658802370002</v>
      </c>
      <c r="H73" s="76">
        <v>0.12362757246979102</v>
      </c>
      <c r="I73" s="160"/>
      <c r="J73" s="164"/>
      <c r="K73" s="164"/>
      <c r="L73" s="164"/>
      <c r="M73" s="164"/>
      <c r="N73" s="164"/>
    </row>
    <row r="74" spans="1:16" ht="21.75" x14ac:dyDescent="0.3">
      <c r="A74" s="112">
        <v>481</v>
      </c>
      <c r="B74" s="81" t="s">
        <v>2</v>
      </c>
      <c r="C74" s="113">
        <v>66.054723789999997</v>
      </c>
      <c r="D74" s="114">
        <v>0</v>
      </c>
      <c r="E74" s="114">
        <v>66.054723789999997</v>
      </c>
      <c r="F74" s="83"/>
      <c r="G74" s="82">
        <v>53.772850349999999</v>
      </c>
      <c r="H74" s="83"/>
      <c r="I74" s="406" t="s">
        <v>215</v>
      </c>
      <c r="J74" s="406"/>
      <c r="K74" s="406"/>
      <c r="L74" s="406"/>
      <c r="M74" s="406"/>
      <c r="N74" s="406"/>
      <c r="O74" s="11"/>
      <c r="P74" s="11"/>
    </row>
    <row r="75" spans="1:16" ht="21.75" x14ac:dyDescent="0.3">
      <c r="A75" s="112">
        <v>169</v>
      </c>
      <c r="B75" s="81" t="s">
        <v>1</v>
      </c>
      <c r="C75" s="113">
        <v>15.086010570000001</v>
      </c>
      <c r="D75" s="114">
        <v>0</v>
      </c>
      <c r="E75" s="114">
        <v>15.086010570000001</v>
      </c>
      <c r="F75" s="83"/>
      <c r="G75" s="82">
        <v>16.29216336</v>
      </c>
      <c r="H75" s="83"/>
      <c r="I75" s="406"/>
      <c r="J75" s="406"/>
      <c r="K75" s="406"/>
      <c r="L75" s="406"/>
      <c r="M75" s="406"/>
      <c r="N75" s="406"/>
      <c r="O75" s="11"/>
      <c r="P75" s="11"/>
    </row>
    <row r="76" spans="1:16" ht="21.75" x14ac:dyDescent="0.3">
      <c r="A76" s="165" t="s">
        <v>0</v>
      </c>
      <c r="B76" s="166"/>
      <c r="C76" s="167">
        <v>552576.78952939098</v>
      </c>
      <c r="D76" s="167">
        <v>169014.35842449003</v>
      </c>
      <c r="E76" s="167">
        <v>383562.43110490002</v>
      </c>
      <c r="F76" s="168">
        <v>1</v>
      </c>
      <c r="G76" s="169">
        <v>365943.11364825006</v>
      </c>
      <c r="H76" s="168">
        <v>1</v>
      </c>
      <c r="I76" s="406"/>
      <c r="J76" s="406"/>
      <c r="K76" s="406"/>
      <c r="L76" s="406"/>
      <c r="M76" s="406"/>
      <c r="N76" s="406"/>
      <c r="O76" s="11"/>
      <c r="P76" s="11"/>
    </row>
    <row r="77" spans="1:16" x14ac:dyDescent="0.3">
      <c r="E77" s="29"/>
      <c r="J77" s="7"/>
      <c r="K77" s="7"/>
      <c r="L77" s="7"/>
      <c r="M77" s="7"/>
      <c r="N77" s="7"/>
    </row>
    <row r="78" spans="1:16" ht="15.75" customHeight="1" x14ac:dyDescent="0.3">
      <c r="A78" s="65" t="s">
        <v>215</v>
      </c>
      <c r="B78" s="65"/>
      <c r="C78" s="65"/>
      <c r="D78" s="65"/>
      <c r="E78" s="65"/>
      <c r="F78" s="65"/>
      <c r="G78" s="65"/>
      <c r="H78" s="65"/>
      <c r="J78" s="7"/>
      <c r="K78" s="7"/>
      <c r="L78" s="7"/>
      <c r="M78" s="7"/>
      <c r="N78" s="7"/>
    </row>
  </sheetData>
  <mergeCells count="1">
    <mergeCell ref="I74:N76"/>
  </mergeCells>
  <conditionalFormatting sqref="M73:N73 M77:N78">
    <cfRule type="top10" dxfId="0" priority="14" rank="10"/>
  </conditionalFormatting>
  <pageMargins left="0.25" right="0.25" top="0.75" bottom="0.75" header="0.3" footer="0.3"/>
  <pageSetup paperSize="9" scale="44" orientation="portrait" r:id="rId1"/>
  <headerFooter alignWithMargins="0">
    <oddHeader>&amp;C&amp;"Marianne,Normal"&amp;18&amp;K09+000
BILAN ET COMPTE DE RESULTAT</oddHeader>
    <oddFooter>&amp;C&amp;"Marianne Light,Normal"&amp;16&amp;K00-043Source : Harmonia, retraitement DHUP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5"/>
  <sheetViews>
    <sheetView showGridLines="0" view="pageLayout" topLeftCell="A75" zoomScale="70" zoomScaleNormal="60" zoomScalePageLayoutView="70" workbookViewId="0">
      <selection activeCell="F80" sqref="F80"/>
    </sheetView>
  </sheetViews>
  <sheetFormatPr baseColWidth="10" defaultRowHeight="15.75" x14ac:dyDescent="0.3"/>
  <cols>
    <col min="1" max="1" width="26.85546875" style="51" bestFit="1" customWidth="1"/>
    <col min="2" max="2" width="74" customWidth="1"/>
    <col min="3" max="8" width="24.42578125" customWidth="1"/>
    <col min="9" max="9" width="34.85546875" style="55" customWidth="1"/>
    <col min="10" max="10" width="98.85546875" style="4" customWidth="1"/>
    <col min="11" max="14" width="29.28515625" style="4" customWidth="1"/>
  </cols>
  <sheetData>
    <row r="1" spans="1:14" s="7" customFormat="1" ht="27.75" x14ac:dyDescent="0.5">
      <c r="A1" s="46" t="s">
        <v>207</v>
      </c>
      <c r="C1" s="24"/>
      <c r="D1" s="24"/>
      <c r="E1" s="24"/>
      <c r="H1" s="8" t="s">
        <v>216</v>
      </c>
      <c r="I1" s="46" t="s">
        <v>208</v>
      </c>
      <c r="J1" s="2"/>
      <c r="K1" s="2"/>
      <c r="L1" s="2"/>
      <c r="M1" s="2"/>
      <c r="N1" s="8" t="s">
        <v>216</v>
      </c>
    </row>
    <row r="2" spans="1:14" s="7" customFormat="1" ht="24.75" x14ac:dyDescent="0.45">
      <c r="A2" s="47" t="s">
        <v>99</v>
      </c>
      <c r="C2" s="24"/>
      <c r="D2" s="24"/>
      <c r="E2" s="24"/>
      <c r="I2" s="47" t="s">
        <v>99</v>
      </c>
      <c r="J2" s="2"/>
      <c r="K2" s="2"/>
      <c r="L2" s="2"/>
      <c r="M2" s="2"/>
      <c r="N2" s="2"/>
    </row>
    <row r="3" spans="1:14" s="7" customFormat="1" x14ac:dyDescent="0.3">
      <c r="A3" s="48"/>
      <c r="C3" s="24"/>
      <c r="D3" s="24"/>
      <c r="E3" s="24"/>
      <c r="I3" s="48"/>
      <c r="J3" s="2"/>
      <c r="K3" s="2"/>
      <c r="L3" s="2"/>
      <c r="M3" s="2"/>
      <c r="N3" s="2"/>
    </row>
    <row r="4" spans="1:14" s="179" customFormat="1" ht="19.5" x14ac:dyDescent="0.35">
      <c r="A4" s="175"/>
      <c r="B4" s="176"/>
      <c r="C4" s="412">
        <v>2024</v>
      </c>
      <c r="D4" s="412"/>
      <c r="E4" s="412"/>
      <c r="F4" s="412"/>
      <c r="G4" s="412">
        <v>2023</v>
      </c>
      <c r="H4" s="412"/>
      <c r="I4" s="177"/>
      <c r="J4" s="178"/>
      <c r="K4" s="414">
        <v>2024</v>
      </c>
      <c r="L4" s="414"/>
      <c r="M4" s="414">
        <v>2023</v>
      </c>
      <c r="N4" s="414"/>
    </row>
    <row r="5" spans="1:14" s="179" customFormat="1" ht="39" x14ac:dyDescent="0.35">
      <c r="A5" s="180" t="s">
        <v>98</v>
      </c>
      <c r="B5" s="181" t="s">
        <v>97</v>
      </c>
      <c r="C5" s="182" t="s">
        <v>96</v>
      </c>
      <c r="D5" s="180" t="s">
        <v>95</v>
      </c>
      <c r="E5" s="182" t="s">
        <v>94</v>
      </c>
      <c r="F5" s="182" t="s">
        <v>93</v>
      </c>
      <c r="G5" s="415" t="s">
        <v>94</v>
      </c>
      <c r="H5" s="417" t="s">
        <v>93</v>
      </c>
      <c r="I5" s="183" t="s">
        <v>98</v>
      </c>
      <c r="J5" s="181" t="s">
        <v>100</v>
      </c>
      <c r="K5" s="182" t="s">
        <v>94</v>
      </c>
      <c r="L5" s="180" t="s">
        <v>93</v>
      </c>
      <c r="M5" s="184" t="s">
        <v>94</v>
      </c>
      <c r="N5" s="182" t="s">
        <v>93</v>
      </c>
    </row>
    <row r="6" spans="1:14" s="179" customFormat="1" ht="19.5" x14ac:dyDescent="0.35">
      <c r="A6" s="185"/>
      <c r="B6" s="186"/>
      <c r="C6" s="187">
        <v>1</v>
      </c>
      <c r="D6" s="187">
        <v>2</v>
      </c>
      <c r="E6" s="187" t="s">
        <v>92</v>
      </c>
      <c r="F6" s="187"/>
      <c r="G6" s="416"/>
      <c r="H6" s="418"/>
      <c r="I6" s="188"/>
      <c r="J6" s="186"/>
      <c r="K6" s="187"/>
      <c r="L6" s="187"/>
      <c r="M6" s="189"/>
      <c r="N6" s="187"/>
    </row>
    <row r="7" spans="1:14" s="179" customFormat="1" ht="19.5" x14ac:dyDescent="0.35">
      <c r="A7" s="419" t="s">
        <v>91</v>
      </c>
      <c r="B7" s="420"/>
      <c r="C7" s="420"/>
      <c r="D7" s="420"/>
      <c r="E7" s="420"/>
      <c r="F7" s="420"/>
      <c r="G7" s="420"/>
      <c r="H7" s="421"/>
      <c r="I7" s="420" t="s">
        <v>101</v>
      </c>
      <c r="J7" s="420"/>
      <c r="K7" s="420"/>
      <c r="L7" s="420"/>
      <c r="M7" s="420"/>
      <c r="N7" s="421"/>
    </row>
    <row r="8" spans="1:14" s="179" customFormat="1" ht="19.5" x14ac:dyDescent="0.35">
      <c r="A8" s="190">
        <v>20</v>
      </c>
      <c r="B8" s="191" t="s">
        <v>90</v>
      </c>
      <c r="C8" s="192">
        <v>2516.5574575699998</v>
      </c>
      <c r="D8" s="193">
        <v>940.83733826000002</v>
      </c>
      <c r="E8" s="193">
        <v>1575.72011931</v>
      </c>
      <c r="F8" s="194">
        <v>1.431928583301773E-2</v>
      </c>
      <c r="G8" s="193">
        <v>1500.5941433099999</v>
      </c>
      <c r="H8" s="194">
        <v>1.410063397723605E-2</v>
      </c>
      <c r="I8" s="195" t="s">
        <v>102</v>
      </c>
      <c r="J8" s="191" t="s">
        <v>103</v>
      </c>
      <c r="K8" s="192">
        <v>16600.942201820002</v>
      </c>
      <c r="L8" s="194">
        <v>0.15086031681810771</v>
      </c>
      <c r="M8" s="193">
        <v>15928.28337137</v>
      </c>
      <c r="N8" s="194">
        <v>0.14967331087047334</v>
      </c>
    </row>
    <row r="9" spans="1:14" s="179" customFormat="1" ht="19.5" x14ac:dyDescent="0.35">
      <c r="A9" s="196">
        <v>201</v>
      </c>
      <c r="B9" s="197" t="s">
        <v>89</v>
      </c>
      <c r="C9" s="198">
        <v>5.5841389000000001</v>
      </c>
      <c r="D9" s="199">
        <v>3.6796916800000004</v>
      </c>
      <c r="E9" s="199">
        <v>1.90444722</v>
      </c>
      <c r="F9" s="200"/>
      <c r="G9" s="199">
        <v>2.55719283</v>
      </c>
      <c r="H9" s="200"/>
      <c r="I9" s="201" t="s">
        <v>104</v>
      </c>
      <c r="J9" s="202" t="s">
        <v>105</v>
      </c>
      <c r="K9" s="203">
        <v>191.78916637999998</v>
      </c>
      <c r="L9" s="204"/>
      <c r="M9" s="205">
        <v>166.39367718</v>
      </c>
      <c r="N9" s="204"/>
    </row>
    <row r="10" spans="1:14" s="179" customFormat="1" ht="19.5" x14ac:dyDescent="0.35">
      <c r="A10" s="206" t="s">
        <v>88</v>
      </c>
      <c r="B10" s="197" t="s">
        <v>87</v>
      </c>
      <c r="C10" s="198">
        <v>1863.3047820899999</v>
      </c>
      <c r="D10" s="199">
        <v>448.10569425</v>
      </c>
      <c r="E10" s="199">
        <v>1415.1990878399999</v>
      </c>
      <c r="F10" s="200"/>
      <c r="G10" s="199">
        <v>1349.7964842899999</v>
      </c>
      <c r="H10" s="200"/>
      <c r="I10" s="207" t="s">
        <v>106</v>
      </c>
      <c r="J10" s="197" t="s">
        <v>107</v>
      </c>
      <c r="K10" s="198">
        <v>1363.0174204899999</v>
      </c>
      <c r="L10" s="200"/>
      <c r="M10" s="199">
        <v>1367.1367424300001</v>
      </c>
      <c r="N10" s="200"/>
    </row>
    <row r="11" spans="1:14" s="179" customFormat="1" ht="39" x14ac:dyDescent="0.35">
      <c r="A11" s="208" t="s">
        <v>86</v>
      </c>
      <c r="B11" s="209" t="s">
        <v>85</v>
      </c>
      <c r="C11" s="210">
        <v>647.66853658000002</v>
      </c>
      <c r="D11" s="211">
        <v>489.05195233000001</v>
      </c>
      <c r="E11" s="211">
        <v>158.61658424999999</v>
      </c>
      <c r="F11" s="212"/>
      <c r="G11" s="211">
        <v>148.24046619000001</v>
      </c>
      <c r="H11" s="212"/>
      <c r="I11" s="213" t="s">
        <v>108</v>
      </c>
      <c r="J11" s="214" t="s">
        <v>109</v>
      </c>
      <c r="K11" s="215">
        <v>15046.135614950001</v>
      </c>
      <c r="L11" s="216">
        <v>0.13673108177623317</v>
      </c>
      <c r="M11" s="217">
        <v>14394.75295176</v>
      </c>
      <c r="N11" s="216">
        <v>0.13526318456419623</v>
      </c>
    </row>
    <row r="12" spans="1:14" s="179" customFormat="1" ht="19.5" x14ac:dyDescent="0.35">
      <c r="A12" s="218" t="s">
        <v>84</v>
      </c>
      <c r="B12" s="191" t="s">
        <v>83</v>
      </c>
      <c r="C12" s="192">
        <v>144672.00923346</v>
      </c>
      <c r="D12" s="193">
        <v>60014.330101330001</v>
      </c>
      <c r="E12" s="193">
        <v>84657.679132129997</v>
      </c>
      <c r="F12" s="194">
        <v>0.7693228579093746</v>
      </c>
      <c r="G12" s="193">
        <v>82802.509955899994</v>
      </c>
      <c r="H12" s="194">
        <v>0.77807039997449068</v>
      </c>
      <c r="I12" s="201" t="s">
        <v>110</v>
      </c>
      <c r="J12" s="202" t="s">
        <v>111</v>
      </c>
      <c r="K12" s="203">
        <v>3.8500000000000001E-3</v>
      </c>
      <c r="L12" s="204"/>
      <c r="M12" s="205">
        <v>0</v>
      </c>
      <c r="N12" s="204"/>
    </row>
    <row r="13" spans="1:14" s="179" customFormat="1" ht="19.5" x14ac:dyDescent="0.35">
      <c r="A13" s="219" t="s">
        <v>194</v>
      </c>
      <c r="B13" s="214" t="s">
        <v>195</v>
      </c>
      <c r="C13" s="220">
        <v>142254.13693639002</v>
      </c>
      <c r="D13" s="221">
        <v>58693.616244769997</v>
      </c>
      <c r="E13" s="221">
        <v>83560.520691619997</v>
      </c>
      <c r="F13" s="216">
        <v>0.75935247984461385</v>
      </c>
      <c r="G13" s="221">
        <v>81697.285480229999</v>
      </c>
      <c r="H13" s="216">
        <v>0.76768493641421753</v>
      </c>
      <c r="I13" s="201" t="s">
        <v>112</v>
      </c>
      <c r="J13" s="202" t="s">
        <v>113</v>
      </c>
      <c r="K13" s="203">
        <v>9066.1527114700002</v>
      </c>
      <c r="L13" s="204"/>
      <c r="M13" s="205">
        <v>8735.6387879800004</v>
      </c>
      <c r="N13" s="204"/>
    </row>
    <row r="14" spans="1:14" s="179" customFormat="1" ht="19.5" x14ac:dyDescent="0.35">
      <c r="A14" s="222">
        <v>2111</v>
      </c>
      <c r="B14" s="202" t="s">
        <v>82</v>
      </c>
      <c r="C14" s="203">
        <v>405.88822955000001</v>
      </c>
      <c r="D14" s="205">
        <v>39.774728320000001</v>
      </c>
      <c r="E14" s="205">
        <v>366.11350123</v>
      </c>
      <c r="F14" s="204"/>
      <c r="G14" s="205">
        <v>359.76649194999999</v>
      </c>
      <c r="H14" s="204"/>
      <c r="I14" s="201" t="s">
        <v>114</v>
      </c>
      <c r="J14" s="223" t="s">
        <v>115</v>
      </c>
      <c r="K14" s="203">
        <v>1228.29722156</v>
      </c>
      <c r="L14" s="204"/>
      <c r="M14" s="205">
        <v>752.48932001000003</v>
      </c>
      <c r="N14" s="204"/>
    </row>
    <row r="15" spans="1:14" s="179" customFormat="1" ht="19.5" x14ac:dyDescent="0.35">
      <c r="A15" s="224" t="s">
        <v>81</v>
      </c>
      <c r="B15" s="202" t="s">
        <v>80</v>
      </c>
      <c r="C15" s="203">
        <v>10901.421179540001</v>
      </c>
      <c r="D15" s="205">
        <v>5.1541806299999999</v>
      </c>
      <c r="E15" s="205">
        <v>10896.26699891</v>
      </c>
      <c r="F15" s="204"/>
      <c r="G15" s="205">
        <v>10464.24119126</v>
      </c>
      <c r="H15" s="204"/>
      <c r="I15" s="201" t="s">
        <v>116</v>
      </c>
      <c r="J15" s="202" t="s">
        <v>117</v>
      </c>
      <c r="K15" s="203">
        <v>0</v>
      </c>
      <c r="L15" s="204"/>
      <c r="M15" s="205">
        <v>0</v>
      </c>
      <c r="N15" s="204"/>
    </row>
    <row r="16" spans="1:14" s="179" customFormat="1" ht="19.5" x14ac:dyDescent="0.35">
      <c r="A16" s="222">
        <v>212</v>
      </c>
      <c r="B16" s="202" t="s">
        <v>79</v>
      </c>
      <c r="C16" s="203">
        <v>20.112204999999999</v>
      </c>
      <c r="D16" s="205">
        <v>17.40570207</v>
      </c>
      <c r="E16" s="205">
        <v>2.7065029300000001</v>
      </c>
      <c r="F16" s="204"/>
      <c r="G16" s="205">
        <v>2.00260287</v>
      </c>
      <c r="H16" s="204"/>
      <c r="I16" s="201" t="s">
        <v>118</v>
      </c>
      <c r="J16" s="202" t="s">
        <v>119</v>
      </c>
      <c r="K16" s="203">
        <v>4177.7176448199998</v>
      </c>
      <c r="L16" s="204"/>
      <c r="M16" s="205">
        <v>3990.6581596799997</v>
      </c>
      <c r="N16" s="204"/>
    </row>
    <row r="17" spans="1:14" s="179" customFormat="1" ht="19.5" x14ac:dyDescent="0.35">
      <c r="A17" s="224" t="s">
        <v>78</v>
      </c>
      <c r="B17" s="202" t="s">
        <v>77</v>
      </c>
      <c r="C17" s="203">
        <v>121003.44149735001</v>
      </c>
      <c r="D17" s="205">
        <v>53851.159578699997</v>
      </c>
      <c r="E17" s="205">
        <v>67152.281918649998</v>
      </c>
      <c r="F17" s="204"/>
      <c r="G17" s="205">
        <v>62937.373326419998</v>
      </c>
      <c r="H17" s="204"/>
      <c r="I17" s="201" t="s">
        <v>120</v>
      </c>
      <c r="J17" s="223" t="s">
        <v>115</v>
      </c>
      <c r="K17" s="203">
        <v>798.27612626999996</v>
      </c>
      <c r="L17" s="204"/>
      <c r="M17" s="205">
        <v>628.48365764999994</v>
      </c>
      <c r="N17" s="204"/>
    </row>
    <row r="18" spans="1:14" s="179" customFormat="1" ht="19.5" x14ac:dyDescent="0.35">
      <c r="A18" s="224" t="s">
        <v>76</v>
      </c>
      <c r="B18" s="202" t="s">
        <v>75</v>
      </c>
      <c r="C18" s="203">
        <v>9923.2738249500017</v>
      </c>
      <c r="D18" s="205">
        <v>4780.1220550500002</v>
      </c>
      <c r="E18" s="205">
        <v>5143.1517698999996</v>
      </c>
      <c r="F18" s="204"/>
      <c r="G18" s="205">
        <v>4123.6908891700004</v>
      </c>
      <c r="H18" s="204"/>
      <c r="I18" s="201" t="s">
        <v>121</v>
      </c>
      <c r="J18" s="202" t="s">
        <v>122</v>
      </c>
      <c r="K18" s="203">
        <v>1802.2614086600001</v>
      </c>
      <c r="L18" s="204"/>
      <c r="M18" s="205">
        <v>1668.4521540999999</v>
      </c>
      <c r="N18" s="204"/>
    </row>
    <row r="19" spans="1:14" s="179" customFormat="1" ht="39" x14ac:dyDescent="0.35">
      <c r="A19" s="225" t="s">
        <v>196</v>
      </c>
      <c r="B19" s="214" t="s">
        <v>197</v>
      </c>
      <c r="C19" s="220">
        <v>2417.8722970700001</v>
      </c>
      <c r="D19" s="221">
        <v>1320.7138565600001</v>
      </c>
      <c r="E19" s="221">
        <v>1097.15844051</v>
      </c>
      <c r="F19" s="226">
        <v>9.9703780647607838E-3</v>
      </c>
      <c r="G19" s="221">
        <v>1105.2244756699999</v>
      </c>
      <c r="H19" s="226">
        <v>1.0043677797105249E-2</v>
      </c>
      <c r="I19" s="227" t="s">
        <v>123</v>
      </c>
      <c r="J19" s="228" t="s">
        <v>115</v>
      </c>
      <c r="K19" s="203">
        <v>220.99942876</v>
      </c>
      <c r="L19" s="204"/>
      <c r="M19" s="205">
        <v>97.211104419999998</v>
      </c>
      <c r="N19" s="212"/>
    </row>
    <row r="20" spans="1:14" s="179" customFormat="1" ht="39" x14ac:dyDescent="0.35">
      <c r="A20" s="224" t="s">
        <v>74</v>
      </c>
      <c r="B20" s="202" t="s">
        <v>73</v>
      </c>
      <c r="C20" s="203">
        <v>1636.4500634200001</v>
      </c>
      <c r="D20" s="205">
        <v>708.40115948000005</v>
      </c>
      <c r="E20" s="205">
        <v>928.04890394000006</v>
      </c>
      <c r="F20" s="204"/>
      <c r="G20" s="205">
        <v>940.22339152999996</v>
      </c>
      <c r="H20" s="204"/>
      <c r="I20" s="195" t="s">
        <v>124</v>
      </c>
      <c r="J20" s="191" t="s">
        <v>125</v>
      </c>
      <c r="K20" s="192">
        <v>9552.1040307200001</v>
      </c>
      <c r="L20" s="194">
        <v>8.6804316455963496E-2</v>
      </c>
      <c r="M20" s="193">
        <v>9738.9281888799997</v>
      </c>
      <c r="N20" s="194">
        <v>9.1513792941397054E-2</v>
      </c>
    </row>
    <row r="21" spans="1:14" s="179" customFormat="1" ht="19.5" x14ac:dyDescent="0.35">
      <c r="A21" s="224" t="s">
        <v>72</v>
      </c>
      <c r="B21" s="202" t="s">
        <v>71</v>
      </c>
      <c r="C21" s="203">
        <v>778.61800979999998</v>
      </c>
      <c r="D21" s="205">
        <v>609.50847323000005</v>
      </c>
      <c r="E21" s="205">
        <v>169.10953656999999</v>
      </c>
      <c r="F21" s="204"/>
      <c r="G21" s="205">
        <v>165.00108413999999</v>
      </c>
      <c r="H21" s="204"/>
      <c r="I21" s="201" t="s">
        <v>126</v>
      </c>
      <c r="J21" s="223" t="s">
        <v>127</v>
      </c>
      <c r="K21" s="203">
        <v>85.604101400000005</v>
      </c>
      <c r="L21" s="204"/>
      <c r="M21" s="205">
        <v>284.10195516000005</v>
      </c>
      <c r="N21" s="204"/>
    </row>
    <row r="22" spans="1:14" s="179" customFormat="1" ht="19.5" x14ac:dyDescent="0.35">
      <c r="A22" s="208" t="s">
        <v>70</v>
      </c>
      <c r="B22" s="209" t="s">
        <v>69</v>
      </c>
      <c r="C22" s="210">
        <v>2.8042238500000001</v>
      </c>
      <c r="D22" s="211">
        <v>2.8042238500000001</v>
      </c>
      <c r="E22" s="211">
        <v>0</v>
      </c>
      <c r="F22" s="212"/>
      <c r="G22" s="211">
        <v>0</v>
      </c>
      <c r="H22" s="212"/>
      <c r="I22" s="201" t="s">
        <v>128</v>
      </c>
      <c r="J22" s="223" t="s">
        <v>115</v>
      </c>
      <c r="K22" s="203">
        <v>972.76781061999998</v>
      </c>
      <c r="L22" s="204"/>
      <c r="M22" s="205">
        <v>1133.7019127999999</v>
      </c>
      <c r="N22" s="204"/>
    </row>
    <row r="23" spans="1:14" s="179" customFormat="1" ht="19.5" x14ac:dyDescent="0.35">
      <c r="A23" s="190">
        <v>23</v>
      </c>
      <c r="B23" s="191" t="s">
        <v>68</v>
      </c>
      <c r="C23" s="192">
        <v>8283.5761340299996</v>
      </c>
      <c r="D23" s="193">
        <v>24.395197930000002</v>
      </c>
      <c r="E23" s="193">
        <v>8259.1809360999996</v>
      </c>
      <c r="F23" s="194">
        <v>7.505493591235908E-2</v>
      </c>
      <c r="G23" s="193">
        <v>7115.1885096900005</v>
      </c>
      <c r="H23" s="194">
        <v>6.6859296566938536E-2</v>
      </c>
      <c r="I23" s="195" t="s">
        <v>129</v>
      </c>
      <c r="J23" s="191" t="s">
        <v>130</v>
      </c>
      <c r="K23" s="192">
        <v>486.26893920999998</v>
      </c>
      <c r="L23" s="194">
        <v>4.4189471498782317E-3</v>
      </c>
      <c r="M23" s="193">
        <v>602.47991760000002</v>
      </c>
      <c r="N23" s="194">
        <v>5.6613234394263514E-3</v>
      </c>
    </row>
    <row r="24" spans="1:14" s="179" customFormat="1" ht="19.5" x14ac:dyDescent="0.35">
      <c r="A24" s="222">
        <v>2312</v>
      </c>
      <c r="B24" s="202" t="s">
        <v>67</v>
      </c>
      <c r="C24" s="203">
        <v>1046.74487002</v>
      </c>
      <c r="D24" s="205">
        <v>4.1903226299999998</v>
      </c>
      <c r="E24" s="205">
        <v>1042.5545473899999</v>
      </c>
      <c r="F24" s="204"/>
      <c r="G24" s="205">
        <v>896.86207214000001</v>
      </c>
      <c r="H24" s="204"/>
      <c r="I24" s="201" t="s">
        <v>131</v>
      </c>
      <c r="J24" s="223" t="s">
        <v>132</v>
      </c>
      <c r="K24" s="203">
        <v>0</v>
      </c>
      <c r="L24" s="204"/>
      <c r="M24" s="205">
        <v>0</v>
      </c>
      <c r="N24" s="204"/>
    </row>
    <row r="25" spans="1:14" s="179" customFormat="1" ht="19.5" x14ac:dyDescent="0.35">
      <c r="A25" s="224" t="s">
        <v>66</v>
      </c>
      <c r="B25" s="202" t="s">
        <v>65</v>
      </c>
      <c r="C25" s="203">
        <v>7013.3266763000001</v>
      </c>
      <c r="D25" s="205">
        <v>20.158273730000001</v>
      </c>
      <c r="E25" s="205">
        <v>6993.1684025699997</v>
      </c>
      <c r="F25" s="204"/>
      <c r="G25" s="205">
        <v>6084.8381190600003</v>
      </c>
      <c r="H25" s="204"/>
      <c r="I25" s="201" t="s">
        <v>133</v>
      </c>
      <c r="J25" s="223" t="s">
        <v>134</v>
      </c>
      <c r="K25" s="203">
        <v>278.62994720999995</v>
      </c>
      <c r="L25" s="204"/>
      <c r="M25" s="205">
        <v>400.59773029000002</v>
      </c>
      <c r="N25" s="204"/>
    </row>
    <row r="26" spans="1:14" s="179" customFormat="1" ht="19.5" x14ac:dyDescent="0.35">
      <c r="A26" s="229">
        <v>238</v>
      </c>
      <c r="B26" s="209" t="s">
        <v>64</v>
      </c>
      <c r="C26" s="210">
        <v>223.50458771000001</v>
      </c>
      <c r="D26" s="211">
        <v>4.6601570000000002E-2</v>
      </c>
      <c r="E26" s="211">
        <v>223.45798613999997</v>
      </c>
      <c r="F26" s="212"/>
      <c r="G26" s="211">
        <v>133.48831848999998</v>
      </c>
      <c r="H26" s="212"/>
      <c r="I26" s="207" t="s">
        <v>135</v>
      </c>
      <c r="J26" s="197" t="s">
        <v>136</v>
      </c>
      <c r="K26" s="198">
        <v>14269.063219629999</v>
      </c>
      <c r="L26" s="230">
        <v>0.12966947127705747</v>
      </c>
      <c r="M26" s="199">
        <v>13761.920989459999</v>
      </c>
      <c r="N26" s="230">
        <v>0.12931665204630113</v>
      </c>
    </row>
    <row r="27" spans="1:14" s="179" customFormat="1" ht="19.5" x14ac:dyDescent="0.35">
      <c r="A27" s="218" t="s">
        <v>63</v>
      </c>
      <c r="B27" s="191" t="s">
        <v>198</v>
      </c>
      <c r="C27" s="192">
        <v>604.71114416</v>
      </c>
      <c r="D27" s="193">
        <v>8.0140739799999992</v>
      </c>
      <c r="E27" s="193">
        <v>596.69707017999997</v>
      </c>
      <c r="F27" s="194">
        <v>5.4224578330402716E-3</v>
      </c>
      <c r="G27" s="193">
        <v>608.47769399000003</v>
      </c>
      <c r="H27" s="194">
        <v>5.7176827488744598E-3</v>
      </c>
      <c r="I27" s="207" t="s">
        <v>137</v>
      </c>
      <c r="J27" s="197" t="s">
        <v>138</v>
      </c>
      <c r="K27" s="198">
        <v>0</v>
      </c>
      <c r="L27" s="200"/>
      <c r="M27" s="199">
        <v>0</v>
      </c>
      <c r="N27" s="200"/>
    </row>
    <row r="28" spans="1:14" s="179" customFormat="1" ht="19.5" x14ac:dyDescent="0.35">
      <c r="A28" s="224" t="s">
        <v>62</v>
      </c>
      <c r="B28" s="202" t="s">
        <v>61</v>
      </c>
      <c r="C28" s="203">
        <v>195.97688506999998</v>
      </c>
      <c r="D28" s="205">
        <v>7.6479589400000005</v>
      </c>
      <c r="E28" s="205">
        <v>188.32892612999999</v>
      </c>
      <c r="F28" s="204"/>
      <c r="G28" s="205">
        <v>190.82108246000001</v>
      </c>
      <c r="H28" s="204"/>
      <c r="I28" s="207" t="s">
        <v>139</v>
      </c>
      <c r="J28" s="197" t="s">
        <v>140</v>
      </c>
      <c r="K28" s="198">
        <v>1236.298</v>
      </c>
      <c r="L28" s="200"/>
      <c r="M28" s="199">
        <v>1040.211125</v>
      </c>
      <c r="N28" s="200"/>
    </row>
    <row r="29" spans="1:14" s="179" customFormat="1" ht="19.5" x14ac:dyDescent="0.35">
      <c r="A29" s="224" t="s">
        <v>60</v>
      </c>
      <c r="B29" s="202" t="s">
        <v>59</v>
      </c>
      <c r="C29" s="203">
        <v>6.6457233799999997</v>
      </c>
      <c r="D29" s="205">
        <v>7.5749490000000003E-2</v>
      </c>
      <c r="E29" s="205">
        <v>6.56997389</v>
      </c>
      <c r="F29" s="204"/>
      <c r="G29" s="205">
        <v>2.8134061400000001</v>
      </c>
      <c r="H29" s="204"/>
      <c r="I29" s="231"/>
      <c r="J29" s="232" t="s">
        <v>141</v>
      </c>
      <c r="K29" s="233">
        <v>42144.676391380002</v>
      </c>
      <c r="L29" s="234">
        <v>0.38298785426186072</v>
      </c>
      <c r="M29" s="235">
        <v>41071.82359231</v>
      </c>
      <c r="N29" s="234">
        <v>0.38593963186255886</v>
      </c>
    </row>
    <row r="30" spans="1:14" s="179" customFormat="1" ht="19.5" x14ac:dyDescent="0.35">
      <c r="A30" s="222">
        <v>272</v>
      </c>
      <c r="B30" s="202" t="s">
        <v>58</v>
      </c>
      <c r="C30" s="203">
        <v>101.31128366</v>
      </c>
      <c r="D30" s="205">
        <v>0</v>
      </c>
      <c r="E30" s="205">
        <v>101.31128366</v>
      </c>
      <c r="F30" s="204"/>
      <c r="G30" s="205">
        <v>108.77915741</v>
      </c>
      <c r="H30" s="204"/>
      <c r="I30" s="410" t="s">
        <v>142</v>
      </c>
      <c r="J30" s="410"/>
      <c r="K30" s="410"/>
      <c r="L30" s="410"/>
      <c r="M30" s="410"/>
      <c r="N30" s="411"/>
    </row>
    <row r="31" spans="1:14" s="179" customFormat="1" ht="19.5" x14ac:dyDescent="0.35">
      <c r="A31" s="222">
        <v>2741</v>
      </c>
      <c r="B31" s="202" t="s">
        <v>57</v>
      </c>
      <c r="C31" s="203">
        <v>3.8905115099999996</v>
      </c>
      <c r="D31" s="205">
        <v>0</v>
      </c>
      <c r="E31" s="205">
        <v>3.8905115099999996</v>
      </c>
      <c r="F31" s="204"/>
      <c r="G31" s="205">
        <v>4.0378677999999999</v>
      </c>
      <c r="H31" s="204"/>
      <c r="I31" s="236">
        <v>15</v>
      </c>
      <c r="J31" s="232" t="s">
        <v>143</v>
      </c>
      <c r="K31" s="233">
        <v>1153.3790039800001</v>
      </c>
      <c r="L31" s="234">
        <v>1.0481279907877781E-2</v>
      </c>
      <c r="M31" s="235">
        <v>1233.9355888699999</v>
      </c>
      <c r="N31" s="234">
        <v>1.1594923362491323E-2</v>
      </c>
    </row>
    <row r="32" spans="1:14" s="179" customFormat="1" ht="19.5" x14ac:dyDescent="0.35">
      <c r="A32" s="222">
        <v>278</v>
      </c>
      <c r="B32" s="202" t="s">
        <v>56</v>
      </c>
      <c r="C32" s="203">
        <v>7.62354238</v>
      </c>
      <c r="D32" s="205">
        <v>1.9056099999999999E-3</v>
      </c>
      <c r="E32" s="205">
        <v>7.6216367699999994</v>
      </c>
      <c r="F32" s="204"/>
      <c r="G32" s="205">
        <v>8.2761352400000003</v>
      </c>
      <c r="H32" s="204"/>
      <c r="I32" s="408" t="s">
        <v>144</v>
      </c>
      <c r="J32" s="408"/>
      <c r="K32" s="408"/>
      <c r="L32" s="408"/>
      <c r="M32" s="408"/>
      <c r="N32" s="409"/>
    </row>
    <row r="33" spans="1:14" s="179" customFormat="1" ht="39" x14ac:dyDescent="0.35">
      <c r="A33" s="224" t="s">
        <v>55</v>
      </c>
      <c r="B33" s="202" t="s">
        <v>31</v>
      </c>
      <c r="C33" s="203">
        <v>278.69130512999999</v>
      </c>
      <c r="D33" s="205">
        <v>0.28845994000000003</v>
      </c>
      <c r="E33" s="205">
        <v>278.40284518999999</v>
      </c>
      <c r="F33" s="204"/>
      <c r="G33" s="205">
        <v>288.51165361</v>
      </c>
      <c r="H33" s="204"/>
      <c r="I33" s="195">
        <v>16</v>
      </c>
      <c r="J33" s="191" t="s">
        <v>145</v>
      </c>
      <c r="K33" s="192">
        <v>62845.891564320096</v>
      </c>
      <c r="L33" s="194">
        <v>0.57110921758828559</v>
      </c>
      <c r="M33" s="193">
        <v>60449.810964140001</v>
      </c>
      <c r="N33" s="194">
        <v>0.5680287785914041</v>
      </c>
    </row>
    <row r="34" spans="1:14" s="179" customFormat="1" ht="19.5" x14ac:dyDescent="0.35">
      <c r="A34" s="208" t="s">
        <v>54</v>
      </c>
      <c r="B34" s="209" t="s">
        <v>53</v>
      </c>
      <c r="C34" s="210">
        <v>10.57189303</v>
      </c>
      <c r="D34" s="211">
        <v>0</v>
      </c>
      <c r="E34" s="211">
        <v>10.57189303</v>
      </c>
      <c r="F34" s="212"/>
      <c r="G34" s="211">
        <v>5.2383913299999998</v>
      </c>
      <c r="H34" s="212"/>
      <c r="I34" s="201">
        <v>162</v>
      </c>
      <c r="J34" s="202" t="s">
        <v>146</v>
      </c>
      <c r="K34" s="203">
        <v>2375.8846043000003</v>
      </c>
      <c r="L34" s="204"/>
      <c r="M34" s="205">
        <v>2127.2153162200002</v>
      </c>
      <c r="N34" s="204"/>
    </row>
    <row r="35" spans="1:14" s="179" customFormat="1" ht="19.5" x14ac:dyDescent="0.35">
      <c r="A35" s="237" t="s">
        <v>52</v>
      </c>
      <c r="B35" s="232"/>
      <c r="C35" s="235">
        <v>156076.85396921998</v>
      </c>
      <c r="D35" s="235">
        <v>60987.576711499998</v>
      </c>
      <c r="E35" s="235">
        <v>95089.277257719994</v>
      </c>
      <c r="F35" s="238">
        <v>0.86411953748779169</v>
      </c>
      <c r="G35" s="235">
        <v>92026.770302889985</v>
      </c>
      <c r="H35" s="239">
        <v>0.86474801326753969</v>
      </c>
      <c r="I35" s="201">
        <v>163</v>
      </c>
      <c r="J35" s="202" t="s">
        <v>147</v>
      </c>
      <c r="K35" s="203">
        <v>48.40711778</v>
      </c>
      <c r="L35" s="204"/>
      <c r="M35" s="205">
        <v>34.206395929999999</v>
      </c>
      <c r="N35" s="204"/>
    </row>
    <row r="36" spans="1:14" s="179" customFormat="1" ht="19.5" x14ac:dyDescent="0.35">
      <c r="A36" s="413" t="s">
        <v>51</v>
      </c>
      <c r="B36" s="410"/>
      <c r="C36" s="410"/>
      <c r="D36" s="410"/>
      <c r="E36" s="410"/>
      <c r="F36" s="410"/>
      <c r="G36" s="410"/>
      <c r="H36" s="411"/>
      <c r="I36" s="201">
        <v>1641</v>
      </c>
      <c r="J36" s="202" t="s">
        <v>148</v>
      </c>
      <c r="K36" s="203">
        <v>48697.403326539999</v>
      </c>
      <c r="L36" s="240">
        <v>0.44253546604454663</v>
      </c>
      <c r="M36" s="205">
        <v>46434.249879019997</v>
      </c>
      <c r="N36" s="240">
        <v>0.43632874649077946</v>
      </c>
    </row>
    <row r="37" spans="1:14" s="179" customFormat="1" ht="19.5" x14ac:dyDescent="0.35">
      <c r="A37" s="241"/>
      <c r="B37" s="191" t="s">
        <v>50</v>
      </c>
      <c r="C37" s="192">
        <v>976.08306345000005</v>
      </c>
      <c r="D37" s="193">
        <v>30.139528929999997</v>
      </c>
      <c r="E37" s="193">
        <v>945.94353451999996</v>
      </c>
      <c r="F37" s="194">
        <v>8.5962193962582298E-3</v>
      </c>
      <c r="G37" s="193">
        <v>879.00917766999999</v>
      </c>
      <c r="H37" s="194">
        <v>8.2597861201937194E-3</v>
      </c>
      <c r="I37" s="201">
        <v>1642</v>
      </c>
      <c r="J37" s="202" t="s">
        <v>149</v>
      </c>
      <c r="K37" s="203">
        <v>49.188780969999996</v>
      </c>
      <c r="L37" s="204"/>
      <c r="M37" s="205">
        <v>138.69820225999999</v>
      </c>
      <c r="N37" s="204"/>
    </row>
    <row r="38" spans="1:14" s="179" customFormat="1" ht="19.5" x14ac:dyDescent="0.35">
      <c r="A38" s="224" t="s">
        <v>49</v>
      </c>
      <c r="B38" s="202" t="s">
        <v>48</v>
      </c>
      <c r="C38" s="203">
        <v>177.35530693000001</v>
      </c>
      <c r="D38" s="205">
        <v>15.11355333</v>
      </c>
      <c r="E38" s="205">
        <v>162.24175359999998</v>
      </c>
      <c r="F38" s="204"/>
      <c r="G38" s="205">
        <v>134.25930181000001</v>
      </c>
      <c r="H38" s="204"/>
      <c r="I38" s="201" t="s">
        <v>150</v>
      </c>
      <c r="J38" s="242" t="s">
        <v>151</v>
      </c>
      <c r="K38" s="203">
        <v>9220.4412120600082</v>
      </c>
      <c r="L38" s="204"/>
      <c r="M38" s="205">
        <v>9317.5862624600195</v>
      </c>
      <c r="N38" s="204"/>
    </row>
    <row r="39" spans="1:14" s="179" customFormat="1" ht="19.5" x14ac:dyDescent="0.35">
      <c r="A39" s="222">
        <v>33</v>
      </c>
      <c r="B39" s="202" t="s">
        <v>47</v>
      </c>
      <c r="C39" s="203">
        <v>608.43846324000003</v>
      </c>
      <c r="D39" s="205">
        <v>7.3292019000000002</v>
      </c>
      <c r="E39" s="205">
        <v>601.10926133999999</v>
      </c>
      <c r="F39" s="204"/>
      <c r="G39" s="205">
        <v>550.47271613999999</v>
      </c>
      <c r="H39" s="204"/>
      <c r="I39" s="201">
        <v>1651</v>
      </c>
      <c r="J39" s="202" t="s">
        <v>152</v>
      </c>
      <c r="K39" s="203">
        <v>708.42630402999998</v>
      </c>
      <c r="L39" s="204"/>
      <c r="M39" s="205">
        <v>696.99717551000003</v>
      </c>
      <c r="N39" s="204"/>
    </row>
    <row r="40" spans="1:14" s="179" customFormat="1" ht="19.5" x14ac:dyDescent="0.35">
      <c r="A40" s="224" t="s">
        <v>46</v>
      </c>
      <c r="B40" s="202" t="s">
        <v>45</v>
      </c>
      <c r="C40" s="203">
        <v>43.754638340000007</v>
      </c>
      <c r="D40" s="205">
        <v>5.0826210400000003</v>
      </c>
      <c r="E40" s="205">
        <v>38.6720173</v>
      </c>
      <c r="F40" s="204"/>
      <c r="G40" s="205">
        <v>34.974452560000003</v>
      </c>
      <c r="H40" s="204"/>
      <c r="I40" s="201">
        <v>1654</v>
      </c>
      <c r="J40" s="202" t="s">
        <v>153</v>
      </c>
      <c r="K40" s="203">
        <v>0.88845242000000002</v>
      </c>
      <c r="L40" s="204"/>
      <c r="M40" s="205">
        <v>0.86331146999999997</v>
      </c>
      <c r="N40" s="204"/>
    </row>
    <row r="41" spans="1:14" s="179" customFormat="1" ht="19.5" x14ac:dyDescent="0.35">
      <c r="A41" s="222">
        <v>358</v>
      </c>
      <c r="B41" s="202" t="s">
        <v>44</v>
      </c>
      <c r="C41" s="203">
        <v>127.28899406999999</v>
      </c>
      <c r="D41" s="205">
        <v>1.74367998</v>
      </c>
      <c r="E41" s="205">
        <v>125.54531409000001</v>
      </c>
      <c r="F41" s="204"/>
      <c r="G41" s="205">
        <v>139.13583803999998</v>
      </c>
      <c r="H41" s="204"/>
      <c r="I41" s="201">
        <v>1658</v>
      </c>
      <c r="J41" s="202" t="s">
        <v>154</v>
      </c>
      <c r="K41" s="203">
        <v>2.6267222700000001</v>
      </c>
      <c r="L41" s="204"/>
      <c r="M41" s="205">
        <v>2.8702600700000001</v>
      </c>
      <c r="N41" s="204"/>
    </row>
    <row r="42" spans="1:14" s="179" customFormat="1" ht="39" x14ac:dyDescent="0.35">
      <c r="A42" s="222">
        <v>37</v>
      </c>
      <c r="B42" s="201" t="s">
        <v>43</v>
      </c>
      <c r="C42" s="203">
        <v>0.26362071000000004</v>
      </c>
      <c r="D42" s="205">
        <v>0</v>
      </c>
      <c r="E42" s="205">
        <v>0.26362071000000004</v>
      </c>
      <c r="F42" s="204"/>
      <c r="G42" s="205">
        <v>0.32687771000000004</v>
      </c>
      <c r="H42" s="204"/>
      <c r="I42" s="201" t="s">
        <v>155</v>
      </c>
      <c r="J42" s="201" t="s">
        <v>156</v>
      </c>
      <c r="K42" s="203">
        <v>98.90212781999999</v>
      </c>
      <c r="L42" s="204"/>
      <c r="M42" s="205">
        <v>115.63489041</v>
      </c>
      <c r="N42" s="204"/>
    </row>
    <row r="43" spans="1:14" s="179" customFormat="1" ht="19.5" x14ac:dyDescent="0.35">
      <c r="A43" s="222">
        <v>32</v>
      </c>
      <c r="B43" s="202" t="s">
        <v>42</v>
      </c>
      <c r="C43" s="203">
        <v>18.98204016</v>
      </c>
      <c r="D43" s="205">
        <v>0.87047268</v>
      </c>
      <c r="E43" s="205">
        <v>18.111567480000001</v>
      </c>
      <c r="F43" s="204"/>
      <c r="G43" s="205">
        <v>19.83999141</v>
      </c>
      <c r="H43" s="204"/>
      <c r="I43" s="201">
        <v>1675</v>
      </c>
      <c r="J43" s="202" t="s">
        <v>157</v>
      </c>
      <c r="K43" s="203">
        <v>3</v>
      </c>
      <c r="L43" s="204"/>
      <c r="M43" s="205">
        <v>0</v>
      </c>
      <c r="N43" s="204"/>
    </row>
    <row r="44" spans="1:14" s="179" customFormat="1" ht="19.5" x14ac:dyDescent="0.35">
      <c r="A44" s="196">
        <v>409</v>
      </c>
      <c r="B44" s="197" t="s">
        <v>41</v>
      </c>
      <c r="C44" s="198">
        <v>128.86848971000001</v>
      </c>
      <c r="D44" s="199">
        <v>1.0954347799999999</v>
      </c>
      <c r="E44" s="199">
        <v>127.77305493</v>
      </c>
      <c r="F44" s="200"/>
      <c r="G44" s="199">
        <v>177.42880339999999</v>
      </c>
      <c r="H44" s="200"/>
      <c r="I44" s="201">
        <v>1676</v>
      </c>
      <c r="J44" s="202" t="s">
        <v>158</v>
      </c>
      <c r="K44" s="203">
        <v>5.6399751500000006</v>
      </c>
      <c r="L44" s="204"/>
      <c r="M44" s="205">
        <v>4.6244749199999999</v>
      </c>
      <c r="N44" s="204"/>
    </row>
    <row r="45" spans="1:14" s="179" customFormat="1" ht="19.5" x14ac:dyDescent="0.35">
      <c r="A45" s="218" t="s">
        <v>40</v>
      </c>
      <c r="B45" s="191" t="s">
        <v>39</v>
      </c>
      <c r="C45" s="192">
        <v>6312.9421029699997</v>
      </c>
      <c r="D45" s="193">
        <v>1011.8771035500001</v>
      </c>
      <c r="E45" s="193">
        <v>5301.0649994199994</v>
      </c>
      <c r="F45" s="194">
        <v>4.8173190159773074E-2</v>
      </c>
      <c r="G45" s="193">
        <v>4658.0139749100017</v>
      </c>
      <c r="H45" s="194">
        <v>4.3769962993576494E-2</v>
      </c>
      <c r="I45" s="201" t="s">
        <v>159</v>
      </c>
      <c r="J45" s="202" t="s">
        <v>160</v>
      </c>
      <c r="K45" s="203">
        <v>144.33612839</v>
      </c>
      <c r="L45" s="204"/>
      <c r="M45" s="205">
        <v>158.49643161</v>
      </c>
      <c r="N45" s="204"/>
    </row>
    <row r="46" spans="1:14" s="179" customFormat="1" ht="39" x14ac:dyDescent="0.35">
      <c r="A46" s="222">
        <v>411</v>
      </c>
      <c r="B46" s="202" t="s">
        <v>38</v>
      </c>
      <c r="C46" s="203">
        <v>912.22523175000003</v>
      </c>
      <c r="D46" s="205">
        <v>30.658282410000002</v>
      </c>
      <c r="E46" s="205">
        <v>881.56694933999893</v>
      </c>
      <c r="F46" s="204"/>
      <c r="G46" s="205">
        <v>837.57122416000107</v>
      </c>
      <c r="H46" s="204"/>
      <c r="I46" s="201" t="s">
        <v>161</v>
      </c>
      <c r="J46" s="202" t="s">
        <v>53</v>
      </c>
      <c r="K46" s="203">
        <v>905.40596170000003</v>
      </c>
      <c r="L46" s="204"/>
      <c r="M46" s="205">
        <v>800.60994500000004</v>
      </c>
      <c r="N46" s="204"/>
    </row>
    <row r="47" spans="1:14" s="179" customFormat="1" ht="19.5" x14ac:dyDescent="0.35">
      <c r="A47" s="222">
        <v>412</v>
      </c>
      <c r="B47" s="202" t="s">
        <v>37</v>
      </c>
      <c r="C47" s="203">
        <v>91.202205059999997</v>
      </c>
      <c r="D47" s="205">
        <v>0</v>
      </c>
      <c r="E47" s="205">
        <v>91.202205059999997</v>
      </c>
      <c r="F47" s="204"/>
      <c r="G47" s="205">
        <v>83.77984696</v>
      </c>
      <c r="H47" s="204"/>
      <c r="I47" s="201">
        <v>16883</v>
      </c>
      <c r="J47" s="202" t="s">
        <v>162</v>
      </c>
      <c r="K47" s="203">
        <v>11.34468493</v>
      </c>
      <c r="L47" s="204"/>
      <c r="M47" s="205">
        <v>8.6297288800000107</v>
      </c>
      <c r="N47" s="204"/>
    </row>
    <row r="48" spans="1:14" s="179" customFormat="1" ht="19.5" x14ac:dyDescent="0.35">
      <c r="A48" s="222">
        <v>414</v>
      </c>
      <c r="B48" s="202" t="s">
        <v>36</v>
      </c>
      <c r="C48" s="203">
        <v>28.42529266</v>
      </c>
      <c r="D48" s="205">
        <v>0.70586459000000001</v>
      </c>
      <c r="E48" s="205">
        <v>27.719428069999999</v>
      </c>
      <c r="F48" s="204"/>
      <c r="G48" s="205">
        <v>23.48727955</v>
      </c>
      <c r="H48" s="204"/>
      <c r="I48" s="201" t="s">
        <v>163</v>
      </c>
      <c r="J48" s="202" t="s">
        <v>164</v>
      </c>
      <c r="K48" s="203">
        <v>0</v>
      </c>
      <c r="L48" s="204"/>
      <c r="M48" s="205">
        <v>0</v>
      </c>
      <c r="N48" s="204"/>
    </row>
    <row r="49" spans="1:14" s="179" customFormat="1" ht="19.5" x14ac:dyDescent="0.35">
      <c r="A49" s="222">
        <v>415</v>
      </c>
      <c r="B49" s="202" t="s">
        <v>35</v>
      </c>
      <c r="C49" s="203">
        <v>0.18649426999999999</v>
      </c>
      <c r="D49" s="205">
        <v>1.01454E-3</v>
      </c>
      <c r="E49" s="205">
        <v>0.18547973000000001</v>
      </c>
      <c r="F49" s="204"/>
      <c r="G49" s="205">
        <v>0.19153418999999999</v>
      </c>
      <c r="H49" s="204"/>
      <c r="I49" s="201">
        <v>519</v>
      </c>
      <c r="J49" s="202" t="s">
        <v>165</v>
      </c>
      <c r="K49" s="203">
        <v>573.99616595999998</v>
      </c>
      <c r="L49" s="204"/>
      <c r="M49" s="205">
        <v>609.12869037999997</v>
      </c>
      <c r="N49" s="204"/>
    </row>
    <row r="50" spans="1:14" s="179" customFormat="1" ht="19.5" x14ac:dyDescent="0.35">
      <c r="A50" s="222">
        <v>416</v>
      </c>
      <c r="B50" s="202" t="s">
        <v>34</v>
      </c>
      <c r="C50" s="203">
        <v>1193.6480505100001</v>
      </c>
      <c r="D50" s="205">
        <v>973.86836860000005</v>
      </c>
      <c r="E50" s="205">
        <v>219.77968190999999</v>
      </c>
      <c r="F50" s="204"/>
      <c r="G50" s="205">
        <v>234.56711171999999</v>
      </c>
      <c r="H50" s="204"/>
      <c r="I50" s="195">
        <v>229</v>
      </c>
      <c r="J50" s="191" t="s">
        <v>166</v>
      </c>
      <c r="K50" s="192">
        <v>0</v>
      </c>
      <c r="L50" s="243"/>
      <c r="M50" s="193">
        <v>0</v>
      </c>
      <c r="N50" s="243"/>
    </row>
    <row r="51" spans="1:14" s="179" customFormat="1" ht="19.5" x14ac:dyDescent="0.35">
      <c r="A51" s="222">
        <v>418</v>
      </c>
      <c r="B51" s="202" t="s">
        <v>33</v>
      </c>
      <c r="C51" s="203">
        <v>163.93984419</v>
      </c>
      <c r="D51" s="205">
        <v>4.1167793999999995</v>
      </c>
      <c r="E51" s="205">
        <v>159.82306478999999</v>
      </c>
      <c r="F51" s="204"/>
      <c r="G51" s="205">
        <v>149.07022734</v>
      </c>
      <c r="H51" s="204"/>
      <c r="I51" s="195">
        <v>419</v>
      </c>
      <c r="J51" s="191" t="s">
        <v>167</v>
      </c>
      <c r="K51" s="192">
        <v>332.98528607999998</v>
      </c>
      <c r="L51" s="243"/>
      <c r="M51" s="193">
        <v>292.53350195000002</v>
      </c>
      <c r="N51" s="243"/>
    </row>
    <row r="52" spans="1:14" s="179" customFormat="1" ht="39" x14ac:dyDescent="0.35">
      <c r="A52" s="224" t="s">
        <v>32</v>
      </c>
      <c r="B52" s="202" t="s">
        <v>31</v>
      </c>
      <c r="C52" s="203">
        <v>549.01003630999992</v>
      </c>
      <c r="D52" s="205">
        <v>2.5267163999999998</v>
      </c>
      <c r="E52" s="205">
        <v>546.48331990999998</v>
      </c>
      <c r="F52" s="204"/>
      <c r="G52" s="205">
        <v>387.82578431999997</v>
      </c>
      <c r="H52" s="204"/>
      <c r="I52" s="201">
        <v>4195</v>
      </c>
      <c r="J52" s="202" t="s">
        <v>168</v>
      </c>
      <c r="K52" s="203">
        <v>277.42252285000001</v>
      </c>
      <c r="L52" s="204"/>
      <c r="M52" s="205">
        <v>237.02098304</v>
      </c>
      <c r="N52" s="204"/>
    </row>
    <row r="53" spans="1:14" s="179" customFormat="1" ht="19.5" x14ac:dyDescent="0.35">
      <c r="A53" s="222">
        <v>441</v>
      </c>
      <c r="B53" s="202" t="s">
        <v>30</v>
      </c>
      <c r="C53" s="203">
        <v>3374.3049482199999</v>
      </c>
      <c r="D53" s="205">
        <v>7.7609999999999997E-5</v>
      </c>
      <c r="E53" s="205">
        <v>3374.3048706100003</v>
      </c>
      <c r="F53" s="204"/>
      <c r="G53" s="205">
        <v>2941.5209666700002</v>
      </c>
      <c r="H53" s="204"/>
      <c r="I53" s="201" t="s">
        <v>169</v>
      </c>
      <c r="J53" s="202" t="s">
        <v>31</v>
      </c>
      <c r="K53" s="203">
        <v>55.562763229999995</v>
      </c>
      <c r="L53" s="204"/>
      <c r="M53" s="205">
        <v>55.512518909999997</v>
      </c>
      <c r="N53" s="204"/>
    </row>
    <row r="54" spans="1:14" s="179" customFormat="1" ht="19.5" x14ac:dyDescent="0.35">
      <c r="A54" s="218" t="s">
        <v>199</v>
      </c>
      <c r="B54" s="191" t="s">
        <v>200</v>
      </c>
      <c r="C54" s="192">
        <v>856.74890942000002</v>
      </c>
      <c r="D54" s="193">
        <v>14.31965304</v>
      </c>
      <c r="E54" s="193">
        <v>842.42925637999895</v>
      </c>
      <c r="F54" s="194">
        <v>7.65553804154262E-3</v>
      </c>
      <c r="G54" s="193">
        <v>957.97767384999997</v>
      </c>
      <c r="H54" s="194">
        <v>9.0018294403887318E-3</v>
      </c>
      <c r="I54" s="244"/>
      <c r="J54" s="245" t="s">
        <v>170</v>
      </c>
      <c r="K54" s="246">
        <v>1672.83187223</v>
      </c>
      <c r="L54" s="247"/>
      <c r="M54" s="248">
        <v>1644.5708663400001</v>
      </c>
      <c r="N54" s="249"/>
    </row>
    <row r="55" spans="1:14" s="179" customFormat="1" ht="19.5" x14ac:dyDescent="0.35">
      <c r="A55" s="222">
        <v>454</v>
      </c>
      <c r="B55" s="202" t="s">
        <v>29</v>
      </c>
      <c r="C55" s="203">
        <v>7.7145591500000004</v>
      </c>
      <c r="D55" s="205">
        <v>0</v>
      </c>
      <c r="E55" s="205">
        <v>7.7145591500000004</v>
      </c>
      <c r="F55" s="204"/>
      <c r="G55" s="205">
        <v>6.9256081299999996</v>
      </c>
      <c r="H55" s="204"/>
      <c r="I55" s="201" t="s">
        <v>171</v>
      </c>
      <c r="J55" s="202" t="s">
        <v>172</v>
      </c>
      <c r="K55" s="203">
        <v>1016.60099381</v>
      </c>
      <c r="L55" s="204"/>
      <c r="M55" s="205">
        <v>1034.3419375000001</v>
      </c>
      <c r="N55" s="204"/>
    </row>
    <row r="56" spans="1:14" s="179" customFormat="1" ht="19.5" x14ac:dyDescent="0.35">
      <c r="A56" s="224" t="s">
        <v>28</v>
      </c>
      <c r="B56" s="202" t="s">
        <v>27</v>
      </c>
      <c r="C56" s="203">
        <v>15.61565467</v>
      </c>
      <c r="D56" s="205">
        <v>0</v>
      </c>
      <c r="E56" s="205">
        <v>15.61565467</v>
      </c>
      <c r="F56" s="204"/>
      <c r="G56" s="205">
        <v>12.97584574</v>
      </c>
      <c r="H56" s="204"/>
      <c r="I56" s="201" t="s">
        <v>173</v>
      </c>
      <c r="J56" s="202" t="s">
        <v>174</v>
      </c>
      <c r="K56" s="203">
        <v>37.211565999999998</v>
      </c>
      <c r="L56" s="204"/>
      <c r="M56" s="205">
        <v>45.421395220000001</v>
      </c>
      <c r="N56" s="204"/>
    </row>
    <row r="57" spans="1:14" s="179" customFormat="1" ht="39" x14ac:dyDescent="0.35">
      <c r="A57" s="224" t="s">
        <v>26</v>
      </c>
      <c r="B57" s="202" t="s">
        <v>25</v>
      </c>
      <c r="C57" s="203">
        <v>732.16824555999995</v>
      </c>
      <c r="D57" s="205">
        <v>13.90056534</v>
      </c>
      <c r="E57" s="205">
        <v>718.26768021999897</v>
      </c>
      <c r="F57" s="204"/>
      <c r="G57" s="205">
        <v>681.25219048999998</v>
      </c>
      <c r="H57" s="204"/>
      <c r="I57" s="201" t="s">
        <v>175</v>
      </c>
      <c r="J57" s="202" t="s">
        <v>176</v>
      </c>
      <c r="K57" s="203">
        <v>619.01931242000001</v>
      </c>
      <c r="L57" s="204"/>
      <c r="M57" s="205">
        <v>564.80753361999996</v>
      </c>
      <c r="N57" s="204"/>
    </row>
    <row r="58" spans="1:14" s="179" customFormat="1" ht="19.5" x14ac:dyDescent="0.35">
      <c r="A58" s="224" t="s">
        <v>24</v>
      </c>
      <c r="B58" s="202" t="s">
        <v>23</v>
      </c>
      <c r="C58" s="203">
        <v>26.623222089999999</v>
      </c>
      <c r="D58" s="205">
        <v>0.1135907</v>
      </c>
      <c r="E58" s="205">
        <v>26.509631389999999</v>
      </c>
      <c r="F58" s="204"/>
      <c r="G58" s="205">
        <v>179.28459985000001</v>
      </c>
      <c r="H58" s="204"/>
      <c r="I58" s="244"/>
      <c r="J58" s="245" t="s">
        <v>177</v>
      </c>
      <c r="K58" s="246">
        <v>1021.2673317099999</v>
      </c>
      <c r="L58" s="247"/>
      <c r="M58" s="248">
        <v>960.08820847000004</v>
      </c>
      <c r="N58" s="249"/>
    </row>
    <row r="59" spans="1:14" s="179" customFormat="1" ht="39" x14ac:dyDescent="0.35">
      <c r="A59" s="222">
        <v>4615</v>
      </c>
      <c r="B59" s="201" t="s">
        <v>22</v>
      </c>
      <c r="C59" s="203">
        <v>62.093229110000003</v>
      </c>
      <c r="D59" s="205">
        <v>0.30549700000000002</v>
      </c>
      <c r="E59" s="205">
        <v>61.78773211</v>
      </c>
      <c r="F59" s="204"/>
      <c r="G59" s="205">
        <v>68.910413640000002</v>
      </c>
      <c r="H59" s="204"/>
      <c r="I59" s="250" t="s">
        <v>178</v>
      </c>
      <c r="J59" s="251" t="s">
        <v>179</v>
      </c>
      <c r="K59" s="203">
        <v>857.54812488999994</v>
      </c>
      <c r="L59" s="204"/>
      <c r="M59" s="205">
        <v>766.84424882000008</v>
      </c>
      <c r="N59" s="252"/>
    </row>
    <row r="60" spans="1:14" s="179" customFormat="1" ht="39" x14ac:dyDescent="0.35">
      <c r="A60" s="224" t="s">
        <v>21</v>
      </c>
      <c r="B60" s="201" t="s">
        <v>20</v>
      </c>
      <c r="C60" s="203">
        <v>6.4596344999999999</v>
      </c>
      <c r="D60" s="205">
        <v>0</v>
      </c>
      <c r="E60" s="205">
        <v>6.4596344999999999</v>
      </c>
      <c r="F60" s="204"/>
      <c r="G60" s="205">
        <v>5.0892458499999993</v>
      </c>
      <c r="H60" s="204"/>
      <c r="I60" s="250" t="s">
        <v>180</v>
      </c>
      <c r="J60" s="251" t="s">
        <v>181</v>
      </c>
      <c r="K60" s="203">
        <v>0.96641999999999995</v>
      </c>
      <c r="L60" s="204"/>
      <c r="M60" s="205">
        <v>0.18018000000000001</v>
      </c>
      <c r="N60" s="252"/>
    </row>
    <row r="61" spans="1:14" s="179" customFormat="1" ht="19.5" x14ac:dyDescent="0.35">
      <c r="A61" s="224" t="s">
        <v>19</v>
      </c>
      <c r="B61" s="202" t="s">
        <v>18</v>
      </c>
      <c r="C61" s="203">
        <v>6.0743643399999998</v>
      </c>
      <c r="D61" s="205">
        <v>0</v>
      </c>
      <c r="E61" s="205">
        <v>6.0743643399999998</v>
      </c>
      <c r="F61" s="204"/>
      <c r="G61" s="205">
        <v>3.5397701499999998</v>
      </c>
      <c r="H61" s="204"/>
      <c r="I61" s="250" t="s">
        <v>182</v>
      </c>
      <c r="J61" s="251" t="s">
        <v>183</v>
      </c>
      <c r="K61" s="203">
        <v>0</v>
      </c>
      <c r="L61" s="204"/>
      <c r="M61" s="205">
        <v>0</v>
      </c>
      <c r="N61" s="252"/>
    </row>
    <row r="62" spans="1:14" s="179" customFormat="1" ht="19.5" x14ac:dyDescent="0.35">
      <c r="A62" s="190">
        <v>50</v>
      </c>
      <c r="B62" s="191" t="s">
        <v>17</v>
      </c>
      <c r="C62" s="192">
        <v>194.31709858000002</v>
      </c>
      <c r="D62" s="193">
        <v>1.1276242599999999</v>
      </c>
      <c r="E62" s="193">
        <v>193.18947431999999</v>
      </c>
      <c r="F62" s="194">
        <v>1.755600673506589E-3</v>
      </c>
      <c r="G62" s="193">
        <v>119.59672242000001</v>
      </c>
      <c r="H62" s="194">
        <v>1.123814600529957E-3</v>
      </c>
      <c r="I62" s="250">
        <v>454</v>
      </c>
      <c r="J62" s="251" t="s">
        <v>29</v>
      </c>
      <c r="K62" s="203">
        <v>0.20369114999999999</v>
      </c>
      <c r="L62" s="204"/>
      <c r="M62" s="205">
        <v>0.28121011000000001</v>
      </c>
      <c r="N62" s="252"/>
    </row>
    <row r="63" spans="1:14" s="179" customFormat="1" ht="19.5" x14ac:dyDescent="0.35">
      <c r="A63" s="218" t="s">
        <v>16</v>
      </c>
      <c r="B63" s="191" t="s">
        <v>15</v>
      </c>
      <c r="C63" s="192">
        <v>7431.6740130100006</v>
      </c>
      <c r="D63" s="193">
        <v>0</v>
      </c>
      <c r="E63" s="193">
        <v>7431.6740130100006</v>
      </c>
      <c r="F63" s="194">
        <v>6.7535003904563518E-2</v>
      </c>
      <c r="G63" s="193">
        <v>7500.06412585</v>
      </c>
      <c r="H63" s="194">
        <v>7.0475857523430441E-2</v>
      </c>
      <c r="I63" s="250" t="s">
        <v>28</v>
      </c>
      <c r="J63" s="251" t="s">
        <v>184</v>
      </c>
      <c r="K63" s="203">
        <v>1.4721960600000001</v>
      </c>
      <c r="L63" s="204"/>
      <c r="M63" s="205">
        <v>1.0308917900000001</v>
      </c>
      <c r="N63" s="252"/>
    </row>
    <row r="64" spans="1:14" s="179" customFormat="1" ht="19.5" x14ac:dyDescent="0.35">
      <c r="A64" s="222">
        <v>511</v>
      </c>
      <c r="B64" s="202" t="s">
        <v>14</v>
      </c>
      <c r="C64" s="203">
        <v>8.2774958299999994</v>
      </c>
      <c r="D64" s="205">
        <v>0</v>
      </c>
      <c r="E64" s="205">
        <v>8.2774958299999994</v>
      </c>
      <c r="F64" s="204"/>
      <c r="G64" s="205">
        <v>0.7543058199999999</v>
      </c>
      <c r="H64" s="204"/>
      <c r="I64" s="250" t="s">
        <v>24</v>
      </c>
      <c r="J64" s="251" t="s">
        <v>23</v>
      </c>
      <c r="K64" s="203">
        <v>38.680624340000001</v>
      </c>
      <c r="L64" s="204"/>
      <c r="M64" s="205">
        <v>30.281378510000003</v>
      </c>
      <c r="N64" s="252"/>
    </row>
    <row r="65" spans="1:14" s="179" customFormat="1" ht="19.5" x14ac:dyDescent="0.35">
      <c r="A65" s="224" t="s">
        <v>13</v>
      </c>
      <c r="B65" s="202" t="s">
        <v>12</v>
      </c>
      <c r="C65" s="203">
        <v>19.832628270000001</v>
      </c>
      <c r="D65" s="205">
        <v>0</v>
      </c>
      <c r="E65" s="205">
        <v>19.832628270000001</v>
      </c>
      <c r="F65" s="204"/>
      <c r="G65" s="205">
        <v>20.009559920000001</v>
      </c>
      <c r="H65" s="204"/>
      <c r="I65" s="250">
        <v>4615</v>
      </c>
      <c r="J65" s="251" t="s">
        <v>185</v>
      </c>
      <c r="K65" s="203">
        <v>17.54644875</v>
      </c>
      <c r="L65" s="204"/>
      <c r="M65" s="205">
        <v>41.165314600000002</v>
      </c>
      <c r="N65" s="252"/>
    </row>
    <row r="66" spans="1:14" s="179" customFormat="1" ht="39" x14ac:dyDescent="0.35">
      <c r="A66" s="222">
        <v>516</v>
      </c>
      <c r="B66" s="202" t="s">
        <v>11</v>
      </c>
      <c r="C66" s="203">
        <v>5344.8237703900004</v>
      </c>
      <c r="D66" s="205">
        <v>0</v>
      </c>
      <c r="E66" s="205">
        <v>5344.8237703900004</v>
      </c>
      <c r="F66" s="204"/>
      <c r="G66" s="205">
        <v>5478.3808042399996</v>
      </c>
      <c r="H66" s="204"/>
      <c r="I66" s="250" t="s">
        <v>186</v>
      </c>
      <c r="J66" s="251" t="s">
        <v>31</v>
      </c>
      <c r="K66" s="203">
        <v>104.84982651999999</v>
      </c>
      <c r="L66" s="204"/>
      <c r="M66" s="205">
        <v>120.30498464</v>
      </c>
      <c r="N66" s="252"/>
    </row>
    <row r="67" spans="1:14" s="179" customFormat="1" ht="19.5" x14ac:dyDescent="0.35">
      <c r="A67" s="222">
        <v>5188</v>
      </c>
      <c r="B67" s="202" t="s">
        <v>10</v>
      </c>
      <c r="C67" s="203">
        <v>49.704806689999998</v>
      </c>
      <c r="D67" s="205">
        <v>0</v>
      </c>
      <c r="E67" s="205">
        <v>49.704806689999998</v>
      </c>
      <c r="F67" s="204"/>
      <c r="G67" s="205">
        <v>34.742806770000001</v>
      </c>
      <c r="H67" s="204"/>
      <c r="I67" s="410" t="s">
        <v>187</v>
      </c>
      <c r="J67" s="410"/>
      <c r="K67" s="410"/>
      <c r="L67" s="410"/>
      <c r="M67" s="410"/>
      <c r="N67" s="411"/>
    </row>
    <row r="68" spans="1:14" s="179" customFormat="1" ht="19.5" x14ac:dyDescent="0.35">
      <c r="A68" s="224" t="s">
        <v>9</v>
      </c>
      <c r="B68" s="202" t="s">
        <v>8</v>
      </c>
      <c r="C68" s="203">
        <v>2008.71678767</v>
      </c>
      <c r="D68" s="205">
        <v>0</v>
      </c>
      <c r="E68" s="205">
        <v>2008.71678767</v>
      </c>
      <c r="F68" s="204"/>
      <c r="G68" s="205">
        <v>1965.69800091</v>
      </c>
      <c r="H68" s="204"/>
      <c r="I68" s="244">
        <v>487</v>
      </c>
      <c r="J68" s="245" t="s">
        <v>188</v>
      </c>
      <c r="K68" s="246">
        <v>870.77776800000004</v>
      </c>
      <c r="L68" s="247"/>
      <c r="M68" s="248">
        <v>767.56885697000007</v>
      </c>
      <c r="N68" s="249"/>
    </row>
    <row r="69" spans="1:14" s="179" customFormat="1" ht="19.5" x14ac:dyDescent="0.35">
      <c r="A69" s="208" t="s">
        <v>7</v>
      </c>
      <c r="B69" s="209" t="s">
        <v>6</v>
      </c>
      <c r="C69" s="210">
        <v>0.31852416</v>
      </c>
      <c r="D69" s="211">
        <v>0</v>
      </c>
      <c r="E69" s="211">
        <v>0.31852416</v>
      </c>
      <c r="F69" s="212"/>
      <c r="G69" s="211">
        <v>0.47864819000000003</v>
      </c>
      <c r="H69" s="212"/>
      <c r="I69" s="250" t="s">
        <v>189</v>
      </c>
      <c r="J69" s="251" t="s">
        <v>190</v>
      </c>
      <c r="K69" s="203">
        <v>722.56926077000003</v>
      </c>
      <c r="L69" s="204"/>
      <c r="M69" s="205">
        <v>626.23991801</v>
      </c>
      <c r="N69" s="252"/>
    </row>
    <row r="70" spans="1:14" s="179" customFormat="1" ht="19.5" x14ac:dyDescent="0.35">
      <c r="A70" s="407" t="s">
        <v>5</v>
      </c>
      <c r="B70" s="408"/>
      <c r="C70" s="408"/>
      <c r="D70" s="408"/>
      <c r="E70" s="408"/>
      <c r="F70" s="408"/>
      <c r="G70" s="408"/>
      <c r="H70" s="409"/>
      <c r="I70" s="250">
        <v>4872</v>
      </c>
      <c r="J70" s="251" t="s">
        <v>191</v>
      </c>
      <c r="K70" s="203">
        <v>148.20850722999998</v>
      </c>
      <c r="L70" s="204"/>
      <c r="M70" s="205">
        <v>141.32893896000002</v>
      </c>
      <c r="N70" s="252"/>
    </row>
    <row r="71" spans="1:14" s="179" customFormat="1" ht="19.5" x14ac:dyDescent="0.35">
      <c r="A71" s="253">
        <v>486</v>
      </c>
      <c r="B71" s="254" t="s">
        <v>4</v>
      </c>
      <c r="C71" s="255">
        <v>93.7931931399999</v>
      </c>
      <c r="D71" s="256">
        <v>0</v>
      </c>
      <c r="E71" s="256">
        <v>93.7931931399999</v>
      </c>
      <c r="F71" s="257"/>
      <c r="G71" s="256">
        <v>84.572779519999997</v>
      </c>
      <c r="H71" s="257"/>
      <c r="I71" s="236"/>
      <c r="J71" s="232" t="s">
        <v>192</v>
      </c>
      <c r="K71" s="233">
        <v>66743.753822340092</v>
      </c>
      <c r="L71" s="234">
        <v>0.6065308658302615</v>
      </c>
      <c r="M71" s="235">
        <v>64114.572397869997</v>
      </c>
      <c r="N71" s="234">
        <v>0.6024654447749499</v>
      </c>
    </row>
    <row r="72" spans="1:14" s="179" customFormat="1" ht="19.5" x14ac:dyDescent="0.35">
      <c r="A72" s="258" t="s">
        <v>3</v>
      </c>
      <c r="B72" s="259"/>
      <c r="C72" s="192">
        <v>15994.42687028</v>
      </c>
      <c r="D72" s="193">
        <v>1058.5593445600002</v>
      </c>
      <c r="E72" s="193">
        <v>14935.867525719998</v>
      </c>
      <c r="F72" s="194">
        <v>0.13572902550646176</v>
      </c>
      <c r="G72" s="193">
        <v>14376.663257620001</v>
      </c>
      <c r="H72" s="194">
        <v>0.13509320112533507</v>
      </c>
      <c r="I72" s="260" t="s">
        <v>193</v>
      </c>
      <c r="J72" s="261"/>
      <c r="K72" s="262">
        <v>110041.80921770009</v>
      </c>
      <c r="L72" s="263">
        <v>1</v>
      </c>
      <c r="M72" s="264">
        <v>106420.33157904999</v>
      </c>
      <c r="N72" s="263">
        <v>1</v>
      </c>
    </row>
    <row r="73" spans="1:14" s="179" customFormat="1" ht="19.5" x14ac:dyDescent="0.35">
      <c r="A73" s="222">
        <v>481</v>
      </c>
      <c r="B73" s="202" t="s">
        <v>2</v>
      </c>
      <c r="C73" s="203">
        <v>16.664402089999999</v>
      </c>
      <c r="D73" s="205">
        <v>0</v>
      </c>
      <c r="E73" s="205">
        <v>16.664402089999999</v>
      </c>
      <c r="F73" s="204"/>
      <c r="G73" s="205">
        <v>16.89801696</v>
      </c>
      <c r="H73" s="204"/>
      <c r="I73" s="265"/>
      <c r="J73" s="266"/>
      <c r="K73" s="266"/>
      <c r="L73" s="266"/>
      <c r="M73" s="266"/>
      <c r="N73" s="266"/>
    </row>
    <row r="74" spans="1:14" s="179" customFormat="1" ht="19.5" x14ac:dyDescent="0.35">
      <c r="A74" s="222">
        <v>169</v>
      </c>
      <c r="B74" s="202" t="s">
        <v>1</v>
      </c>
      <c r="C74" s="203">
        <v>0</v>
      </c>
      <c r="D74" s="205">
        <v>0</v>
      </c>
      <c r="E74" s="205">
        <v>0</v>
      </c>
      <c r="F74" s="204"/>
      <c r="G74" s="205">
        <v>0</v>
      </c>
      <c r="H74" s="204"/>
      <c r="I74" s="265"/>
      <c r="J74" s="266"/>
      <c r="K74" s="266"/>
      <c r="L74" s="266"/>
      <c r="M74" s="266"/>
      <c r="N74" s="266"/>
    </row>
    <row r="75" spans="1:14" s="179" customFormat="1" ht="19.5" x14ac:dyDescent="0.35">
      <c r="A75" s="267" t="s">
        <v>0</v>
      </c>
      <c r="B75" s="268"/>
      <c r="C75" s="269">
        <v>172087.94524159</v>
      </c>
      <c r="D75" s="269">
        <v>62046.136056060001</v>
      </c>
      <c r="E75" s="269">
        <v>110041.80918552999</v>
      </c>
      <c r="F75" s="270">
        <v>1</v>
      </c>
      <c r="G75" s="271">
        <v>106420.33157746999</v>
      </c>
      <c r="H75" s="270">
        <v>1</v>
      </c>
      <c r="I75" s="265"/>
      <c r="J75" s="266"/>
      <c r="K75" s="266"/>
      <c r="L75" s="266"/>
      <c r="M75" s="266"/>
      <c r="N75" s="266"/>
    </row>
    <row r="85" spans="13:13" x14ac:dyDescent="0.3">
      <c r="M85" s="3"/>
    </row>
  </sheetData>
  <mergeCells count="13">
    <mergeCell ref="A70:H70"/>
    <mergeCell ref="I67:N67"/>
    <mergeCell ref="C4:F4"/>
    <mergeCell ref="A36:H36"/>
    <mergeCell ref="K4:L4"/>
    <mergeCell ref="M4:N4"/>
    <mergeCell ref="G4:H4"/>
    <mergeCell ref="G5:G6"/>
    <mergeCell ref="H5:H6"/>
    <mergeCell ref="A7:H7"/>
    <mergeCell ref="I30:N30"/>
    <mergeCell ref="I7:N7"/>
    <mergeCell ref="I32:N32"/>
  </mergeCells>
  <pageMargins left="0.25" right="0.25" top="0.75" bottom="0.75" header="0.3" footer="0.3"/>
  <pageSetup paperSize="9" scale="40" orientation="portrait" r:id="rId1"/>
  <headerFooter>
    <oddHeader>&amp;C&amp;"Marianne,Normal"
&amp;18&amp;K09+000BILAN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3"/>
  <sheetViews>
    <sheetView showGridLines="0" view="pageLayout" topLeftCell="A72" zoomScale="70" zoomScaleNormal="90" zoomScalePageLayoutView="70" workbookViewId="0">
      <selection activeCell="K82" sqref="K81:K82"/>
    </sheetView>
  </sheetViews>
  <sheetFormatPr baseColWidth="10" defaultRowHeight="15.75" x14ac:dyDescent="0.3"/>
  <cols>
    <col min="1" max="1" width="26.85546875" bestFit="1" customWidth="1"/>
    <col min="2" max="2" width="72.7109375" customWidth="1"/>
    <col min="3" max="5" width="25.140625" customWidth="1"/>
    <col min="6" max="6" width="11.28515625" bestFit="1" customWidth="1"/>
    <col min="7" max="7" width="23.5703125" customWidth="1"/>
    <col min="8" max="8" width="11.85546875" customWidth="1"/>
    <col min="9" max="9" width="34.85546875" style="4" customWidth="1"/>
    <col min="10" max="10" width="95.140625" style="4" customWidth="1"/>
    <col min="11" max="11" width="26" style="4" customWidth="1"/>
    <col min="12" max="12" width="18.85546875" style="4" customWidth="1"/>
    <col min="13" max="13" width="26" style="4" customWidth="1"/>
    <col min="14" max="14" width="19.42578125" style="4" customWidth="1"/>
  </cols>
  <sheetData>
    <row r="1" spans="1:14" s="7" customFormat="1" ht="27.75" x14ac:dyDescent="0.5">
      <c r="A1" s="10" t="s">
        <v>209</v>
      </c>
      <c r="C1" s="24"/>
      <c r="D1" s="24"/>
      <c r="E1" s="24"/>
      <c r="H1" s="8" t="s">
        <v>217</v>
      </c>
      <c r="I1" s="10" t="s">
        <v>210</v>
      </c>
      <c r="J1" s="2"/>
      <c r="K1" s="2"/>
      <c r="L1" s="2"/>
      <c r="M1" s="2"/>
      <c r="N1" s="8" t="s">
        <v>217</v>
      </c>
    </row>
    <row r="2" spans="1:14" s="7" customFormat="1" ht="24.75" x14ac:dyDescent="0.45">
      <c r="A2" s="9" t="s">
        <v>99</v>
      </c>
      <c r="C2" s="24"/>
      <c r="D2" s="24"/>
      <c r="E2" s="24"/>
      <c r="I2" s="9" t="s">
        <v>99</v>
      </c>
      <c r="J2" s="2"/>
      <c r="K2" s="2"/>
      <c r="L2" s="2"/>
      <c r="M2" s="2"/>
      <c r="N2" s="2"/>
    </row>
    <row r="3" spans="1:14" s="7" customFormat="1" x14ac:dyDescent="0.3">
      <c r="C3" s="24"/>
      <c r="D3" s="24"/>
      <c r="E3" s="24"/>
      <c r="J3" s="2"/>
      <c r="K3" s="2"/>
      <c r="L3" s="2"/>
      <c r="M3" s="2"/>
      <c r="N3" s="2"/>
    </row>
    <row r="4" spans="1:14" s="40" customFormat="1" ht="21.75" x14ac:dyDescent="0.4">
      <c r="A4" s="39"/>
      <c r="B4" s="54"/>
      <c r="C4" s="1">
        <v>2024</v>
      </c>
      <c r="D4" s="1"/>
      <c r="E4" s="33"/>
      <c r="F4" s="33"/>
      <c r="G4" s="1">
        <v>2023</v>
      </c>
      <c r="H4" s="33"/>
      <c r="I4" s="39"/>
      <c r="J4" s="61"/>
      <c r="K4" s="1">
        <v>2024</v>
      </c>
      <c r="L4" s="1"/>
      <c r="M4" s="1">
        <v>2023</v>
      </c>
      <c r="N4" s="1"/>
    </row>
    <row r="5" spans="1:14" s="173" customFormat="1" ht="39" x14ac:dyDescent="0.35">
      <c r="A5" s="172" t="s">
        <v>98</v>
      </c>
      <c r="B5" s="172" t="s">
        <v>97</v>
      </c>
      <c r="C5" s="172" t="s">
        <v>96</v>
      </c>
      <c r="D5" s="170" t="s">
        <v>95</v>
      </c>
      <c r="E5" s="172" t="s">
        <v>94</v>
      </c>
      <c r="F5" s="172" t="s">
        <v>93</v>
      </c>
      <c r="G5" s="172" t="s">
        <v>94</v>
      </c>
      <c r="H5" s="172" t="s">
        <v>93</v>
      </c>
      <c r="I5" s="172" t="s">
        <v>98</v>
      </c>
      <c r="J5" s="172" t="s">
        <v>100</v>
      </c>
      <c r="K5" s="172" t="s">
        <v>94</v>
      </c>
      <c r="L5" s="170" t="s">
        <v>93</v>
      </c>
      <c r="M5" s="172" t="s">
        <v>94</v>
      </c>
      <c r="N5" s="172" t="s">
        <v>93</v>
      </c>
    </row>
    <row r="6" spans="1:14" s="173" customFormat="1" ht="19.5" x14ac:dyDescent="0.35">
      <c r="A6" s="364"/>
      <c r="B6" s="365"/>
      <c r="C6" s="174">
        <v>1</v>
      </c>
      <c r="D6" s="174">
        <v>2</v>
      </c>
      <c r="E6" s="174" t="s">
        <v>92</v>
      </c>
      <c r="F6" s="174"/>
      <c r="G6" s="365"/>
      <c r="H6" s="174"/>
      <c r="I6" s="364"/>
      <c r="J6" s="365"/>
      <c r="K6" s="174"/>
      <c r="L6" s="174"/>
      <c r="M6" s="174"/>
      <c r="N6" s="174"/>
    </row>
    <row r="7" spans="1:14" s="179" customFormat="1" ht="19.5" x14ac:dyDescent="0.35">
      <c r="A7" s="317" t="s">
        <v>91</v>
      </c>
      <c r="B7" s="317"/>
      <c r="C7" s="317"/>
      <c r="D7" s="317"/>
      <c r="E7" s="317"/>
      <c r="F7" s="317"/>
      <c r="G7" s="317"/>
      <c r="H7" s="317"/>
      <c r="I7" s="317" t="s">
        <v>101</v>
      </c>
      <c r="J7" s="317"/>
      <c r="K7" s="317"/>
      <c r="L7" s="317"/>
      <c r="M7" s="317"/>
      <c r="N7" s="317"/>
    </row>
    <row r="8" spans="1:14" s="179" customFormat="1" ht="19.5" x14ac:dyDescent="0.35">
      <c r="A8" s="190">
        <v>20</v>
      </c>
      <c r="B8" s="191" t="s">
        <v>90</v>
      </c>
      <c r="C8" s="192">
        <v>2178.4609400600002</v>
      </c>
      <c r="D8" s="193">
        <v>890.99106014999995</v>
      </c>
      <c r="E8" s="193">
        <v>1287.4698799100004</v>
      </c>
      <c r="F8" s="194">
        <v>6.5056204314075062E-3</v>
      </c>
      <c r="G8" s="193">
        <v>1137.01108909</v>
      </c>
      <c r="H8" s="194">
        <v>6.0826059830492024E-3</v>
      </c>
      <c r="I8" s="218" t="s">
        <v>102</v>
      </c>
      <c r="J8" s="191" t="s">
        <v>103</v>
      </c>
      <c r="K8" s="192">
        <v>41883.565314699998</v>
      </c>
      <c r="L8" s="194">
        <v>0.21163879831546076</v>
      </c>
      <c r="M8" s="193">
        <v>40249.270266250001</v>
      </c>
      <c r="N8" s="194">
        <v>0.21531931788869305</v>
      </c>
    </row>
    <row r="9" spans="1:14" s="179" customFormat="1" ht="19.5" x14ac:dyDescent="0.35">
      <c r="A9" s="196">
        <v>201</v>
      </c>
      <c r="B9" s="197" t="s">
        <v>89</v>
      </c>
      <c r="C9" s="198">
        <v>1.6838728000000001</v>
      </c>
      <c r="D9" s="199">
        <v>1.06728424</v>
      </c>
      <c r="E9" s="199">
        <v>0.61658856000000006</v>
      </c>
      <c r="F9" s="200"/>
      <c r="G9" s="199">
        <v>0.23999948999999998</v>
      </c>
      <c r="H9" s="200"/>
      <c r="I9" s="224" t="s">
        <v>104</v>
      </c>
      <c r="J9" s="202" t="s">
        <v>105</v>
      </c>
      <c r="K9" s="203">
        <v>13008.884468729999</v>
      </c>
      <c r="L9" s="204"/>
      <c r="M9" s="205">
        <v>12096.028407780001</v>
      </c>
      <c r="N9" s="204"/>
    </row>
    <row r="10" spans="1:14" s="179" customFormat="1" ht="19.5" x14ac:dyDescent="0.35">
      <c r="A10" s="206" t="s">
        <v>88</v>
      </c>
      <c r="B10" s="197" t="s">
        <v>87</v>
      </c>
      <c r="C10" s="198">
        <v>1756.08154541</v>
      </c>
      <c r="D10" s="199">
        <v>590.81336477999992</v>
      </c>
      <c r="E10" s="199">
        <v>1165.2681806300002</v>
      </c>
      <c r="F10" s="200"/>
      <c r="G10" s="199">
        <v>1021.8337853200001</v>
      </c>
      <c r="H10" s="200"/>
      <c r="I10" s="206" t="s">
        <v>106</v>
      </c>
      <c r="J10" s="197" t="s">
        <v>107</v>
      </c>
      <c r="K10" s="198">
        <v>0</v>
      </c>
      <c r="L10" s="200"/>
      <c r="M10" s="199">
        <v>0</v>
      </c>
      <c r="N10" s="200"/>
    </row>
    <row r="11" spans="1:14" s="179" customFormat="1" ht="39" x14ac:dyDescent="0.35">
      <c r="A11" s="208" t="s">
        <v>86</v>
      </c>
      <c r="B11" s="209" t="s">
        <v>85</v>
      </c>
      <c r="C11" s="210">
        <v>420.69552185000003</v>
      </c>
      <c r="D11" s="211">
        <v>299.11041112999999</v>
      </c>
      <c r="E11" s="211">
        <v>121.58511072</v>
      </c>
      <c r="F11" s="212"/>
      <c r="G11" s="211">
        <v>114.93730428000001</v>
      </c>
      <c r="H11" s="212"/>
      <c r="I11" s="219" t="s">
        <v>108</v>
      </c>
      <c r="J11" s="214" t="s">
        <v>109</v>
      </c>
      <c r="K11" s="215">
        <v>28874.680845970001</v>
      </c>
      <c r="L11" s="216">
        <v>0.14590455015153037</v>
      </c>
      <c r="M11" s="217">
        <v>28153.241858470003</v>
      </c>
      <c r="N11" s="216">
        <v>0.15060985685507555</v>
      </c>
    </row>
    <row r="12" spans="1:14" s="179" customFormat="1" ht="19.5" x14ac:dyDescent="0.35">
      <c r="A12" s="218" t="s">
        <v>84</v>
      </c>
      <c r="B12" s="191" t="s">
        <v>83</v>
      </c>
      <c r="C12" s="192">
        <v>230573.12810472999</v>
      </c>
      <c r="D12" s="193">
        <v>76951.958376509996</v>
      </c>
      <c r="E12" s="193">
        <v>153621.16972821997</v>
      </c>
      <c r="F12" s="194">
        <v>0.77625196214337111</v>
      </c>
      <c r="G12" s="193">
        <v>145943.7794465</v>
      </c>
      <c r="H12" s="194">
        <v>0.78074744790798323</v>
      </c>
      <c r="I12" s="224" t="s">
        <v>110</v>
      </c>
      <c r="J12" s="202" t="s">
        <v>111</v>
      </c>
      <c r="K12" s="203">
        <v>13220.738278000001</v>
      </c>
      <c r="L12" s="204"/>
      <c r="M12" s="205">
        <v>13344.932510520001</v>
      </c>
      <c r="N12" s="204"/>
    </row>
    <row r="13" spans="1:14" s="179" customFormat="1" ht="19.5" x14ac:dyDescent="0.35">
      <c r="A13" s="219" t="s">
        <v>194</v>
      </c>
      <c r="B13" s="214" t="s">
        <v>195</v>
      </c>
      <c r="C13" s="220">
        <v>228633.81936442998</v>
      </c>
      <c r="D13" s="221">
        <v>75907.285263910002</v>
      </c>
      <c r="E13" s="221">
        <v>152726.53410051999</v>
      </c>
      <c r="F13" s="216">
        <v>0.77173134390674336</v>
      </c>
      <c r="G13" s="221">
        <v>145110.07079124</v>
      </c>
      <c r="H13" s="216">
        <v>0.7762874023523475</v>
      </c>
      <c r="I13" s="224" t="s">
        <v>112</v>
      </c>
      <c r="J13" s="202" t="s">
        <v>113</v>
      </c>
      <c r="K13" s="203">
        <v>0</v>
      </c>
      <c r="L13" s="204"/>
      <c r="M13" s="205">
        <v>0</v>
      </c>
      <c r="N13" s="204"/>
    </row>
    <row r="14" spans="1:14" s="179" customFormat="1" ht="19.5" x14ac:dyDescent="0.35">
      <c r="A14" s="222">
        <v>2111</v>
      </c>
      <c r="B14" s="202" t="s">
        <v>82</v>
      </c>
      <c r="C14" s="203">
        <v>465.19092759</v>
      </c>
      <c r="D14" s="205">
        <v>57.71486736</v>
      </c>
      <c r="E14" s="205">
        <v>407.47606023000003</v>
      </c>
      <c r="F14" s="204"/>
      <c r="G14" s="205">
        <v>435.92334542000003</v>
      </c>
      <c r="H14" s="204"/>
      <c r="I14" s="224" t="s">
        <v>114</v>
      </c>
      <c r="J14" s="223" t="s">
        <v>115</v>
      </c>
      <c r="K14" s="203">
        <v>7.82173768</v>
      </c>
      <c r="L14" s="204"/>
      <c r="M14" s="205">
        <v>23.794546739999998</v>
      </c>
      <c r="N14" s="204"/>
    </row>
    <row r="15" spans="1:14" s="179" customFormat="1" ht="19.5" x14ac:dyDescent="0.35">
      <c r="A15" s="224" t="s">
        <v>81</v>
      </c>
      <c r="B15" s="202" t="s">
        <v>80</v>
      </c>
      <c r="C15" s="203">
        <v>29170.152668319999</v>
      </c>
      <c r="D15" s="205">
        <v>13.89700114</v>
      </c>
      <c r="E15" s="205">
        <v>29156.255667180001</v>
      </c>
      <c r="F15" s="204"/>
      <c r="G15" s="205">
        <v>26921.97120887</v>
      </c>
      <c r="H15" s="204"/>
      <c r="I15" s="224" t="s">
        <v>116</v>
      </c>
      <c r="J15" s="202" t="s">
        <v>117</v>
      </c>
      <c r="K15" s="203">
        <v>4.9169999999999998E-2</v>
      </c>
      <c r="L15" s="204"/>
      <c r="M15" s="205">
        <v>0</v>
      </c>
      <c r="N15" s="204"/>
    </row>
    <row r="16" spans="1:14" s="179" customFormat="1" ht="19.5" x14ac:dyDescent="0.35">
      <c r="A16" s="222">
        <v>212</v>
      </c>
      <c r="B16" s="202" t="s">
        <v>79</v>
      </c>
      <c r="C16" s="203">
        <v>25.94207325</v>
      </c>
      <c r="D16" s="205">
        <v>17.658663409999999</v>
      </c>
      <c r="E16" s="205">
        <v>8.2834098399999991</v>
      </c>
      <c r="F16" s="204"/>
      <c r="G16" s="205">
        <v>2.7895686800000004</v>
      </c>
      <c r="H16" s="204"/>
      <c r="I16" s="224" t="s">
        <v>118</v>
      </c>
      <c r="J16" s="202" t="s">
        <v>119</v>
      </c>
      <c r="K16" s="203">
        <v>11985.463754229999</v>
      </c>
      <c r="L16" s="204"/>
      <c r="M16" s="205">
        <v>11082.4493069</v>
      </c>
      <c r="N16" s="204"/>
    </row>
    <row r="17" spans="1:14" s="179" customFormat="1" ht="19.5" x14ac:dyDescent="0.35">
      <c r="A17" s="224" t="s">
        <v>78</v>
      </c>
      <c r="B17" s="202" t="s">
        <v>77</v>
      </c>
      <c r="C17" s="203">
        <v>184490.03481913</v>
      </c>
      <c r="D17" s="205">
        <v>69486.953147859997</v>
      </c>
      <c r="E17" s="205">
        <v>115003.08167127</v>
      </c>
      <c r="F17" s="204"/>
      <c r="G17" s="205">
        <v>105875.41089882</v>
      </c>
      <c r="H17" s="204"/>
      <c r="I17" s="224" t="s">
        <v>120</v>
      </c>
      <c r="J17" s="223" t="s">
        <v>115</v>
      </c>
      <c r="K17" s="203">
        <v>2112.7971886199998</v>
      </c>
      <c r="L17" s="204"/>
      <c r="M17" s="205">
        <v>1481.22101034</v>
      </c>
      <c r="N17" s="204"/>
    </row>
    <row r="18" spans="1:14" s="179" customFormat="1" ht="19.5" x14ac:dyDescent="0.35">
      <c r="A18" s="224" t="s">
        <v>76</v>
      </c>
      <c r="B18" s="202" t="s">
        <v>75</v>
      </c>
      <c r="C18" s="203">
        <v>14482.49887614</v>
      </c>
      <c r="D18" s="205">
        <v>6331.0615841400004</v>
      </c>
      <c r="E18" s="205">
        <v>8151.4372919999996</v>
      </c>
      <c r="F18" s="204"/>
      <c r="G18" s="205">
        <v>5091.1285170699994</v>
      </c>
      <c r="H18" s="204"/>
      <c r="I18" s="224" t="s">
        <v>121</v>
      </c>
      <c r="J18" s="202" t="s">
        <v>122</v>
      </c>
      <c r="K18" s="203">
        <v>3668.4296437399998</v>
      </c>
      <c r="L18" s="204"/>
      <c r="M18" s="205">
        <v>3725.8600410500003</v>
      </c>
      <c r="N18" s="204"/>
    </row>
    <row r="19" spans="1:14" s="179" customFormat="1" ht="39" x14ac:dyDescent="0.35">
      <c r="A19" s="225" t="s">
        <v>196</v>
      </c>
      <c r="B19" s="214" t="s">
        <v>197</v>
      </c>
      <c r="C19" s="220">
        <v>1939.3087403</v>
      </c>
      <c r="D19" s="221">
        <v>1044.6731126000002</v>
      </c>
      <c r="E19" s="221">
        <v>894.6356277000001</v>
      </c>
      <c r="F19" s="226">
        <v>4.5206182366278377E-3</v>
      </c>
      <c r="G19" s="221">
        <v>833.70865526</v>
      </c>
      <c r="H19" s="226">
        <v>4.2127525825146912E-3</v>
      </c>
      <c r="I19" s="208" t="s">
        <v>123</v>
      </c>
      <c r="J19" s="228" t="s">
        <v>115</v>
      </c>
      <c r="K19" s="203">
        <v>735.97897203999992</v>
      </c>
      <c r="L19" s="204"/>
      <c r="M19" s="205">
        <v>681.79661120000003</v>
      </c>
      <c r="N19" s="212"/>
    </row>
    <row r="20" spans="1:14" s="179" customFormat="1" ht="39" x14ac:dyDescent="0.35">
      <c r="A20" s="224" t="s">
        <v>74</v>
      </c>
      <c r="B20" s="202" t="s">
        <v>73</v>
      </c>
      <c r="C20" s="203">
        <v>1284.57906202</v>
      </c>
      <c r="D20" s="205">
        <v>561.62156694000009</v>
      </c>
      <c r="E20" s="205">
        <v>722.95749508000006</v>
      </c>
      <c r="F20" s="204"/>
      <c r="G20" s="205">
        <v>677.29427666999993</v>
      </c>
      <c r="H20" s="204"/>
      <c r="I20" s="218" t="s">
        <v>124</v>
      </c>
      <c r="J20" s="191" t="s">
        <v>125</v>
      </c>
      <c r="K20" s="192">
        <v>2700.8898593399999</v>
      </c>
      <c r="L20" s="194">
        <v>1.3647670152199549E-2</v>
      </c>
      <c r="M20" s="193">
        <v>2866.9698431500001</v>
      </c>
      <c r="N20" s="194">
        <v>1.5337271631285803E-2</v>
      </c>
    </row>
    <row r="21" spans="1:14" s="179" customFormat="1" ht="19.5" x14ac:dyDescent="0.35">
      <c r="A21" s="224" t="s">
        <v>72</v>
      </c>
      <c r="B21" s="202" t="s">
        <v>71</v>
      </c>
      <c r="C21" s="203">
        <v>653.64156229999992</v>
      </c>
      <c r="D21" s="205">
        <v>483.05154566000004</v>
      </c>
      <c r="E21" s="205">
        <v>170.59001663999999</v>
      </c>
      <c r="F21" s="204"/>
      <c r="G21" s="205">
        <v>155.32626261000001</v>
      </c>
      <c r="H21" s="204"/>
      <c r="I21" s="224" t="s">
        <v>126</v>
      </c>
      <c r="J21" s="223" t="s">
        <v>127</v>
      </c>
      <c r="K21" s="203">
        <v>91.301909989999999</v>
      </c>
      <c r="L21" s="204"/>
      <c r="M21" s="205">
        <v>20.474231539999998</v>
      </c>
      <c r="N21" s="204"/>
    </row>
    <row r="22" spans="1:14" s="179" customFormat="1" ht="19.5" x14ac:dyDescent="0.35">
      <c r="A22" s="208" t="s">
        <v>70</v>
      </c>
      <c r="B22" s="209" t="s">
        <v>69</v>
      </c>
      <c r="C22" s="210">
        <v>1.08811598</v>
      </c>
      <c r="D22" s="211">
        <v>0</v>
      </c>
      <c r="E22" s="211">
        <v>1.08811598</v>
      </c>
      <c r="F22" s="212"/>
      <c r="G22" s="211">
        <v>1.08811598</v>
      </c>
      <c r="H22" s="212"/>
      <c r="I22" s="224" t="s">
        <v>128</v>
      </c>
      <c r="J22" s="223" t="s">
        <v>115</v>
      </c>
      <c r="K22" s="203">
        <v>70.339526719999995</v>
      </c>
      <c r="L22" s="204"/>
      <c r="M22" s="205">
        <v>293.35561847000002</v>
      </c>
      <c r="N22" s="204"/>
    </row>
    <row r="23" spans="1:14" s="179" customFormat="1" ht="19.5" x14ac:dyDescent="0.35">
      <c r="A23" s="190">
        <v>23</v>
      </c>
      <c r="B23" s="191" t="s">
        <v>68</v>
      </c>
      <c r="C23" s="192">
        <v>21129.526316020001</v>
      </c>
      <c r="D23" s="193">
        <v>52.726729309999996</v>
      </c>
      <c r="E23" s="193">
        <v>21076.799586709996</v>
      </c>
      <c r="F23" s="194">
        <v>0.10650164338568212</v>
      </c>
      <c r="G23" s="193">
        <v>18277.39005794</v>
      </c>
      <c r="H23" s="194">
        <v>9.7777553084312852E-2</v>
      </c>
      <c r="I23" s="218" t="s">
        <v>129</v>
      </c>
      <c r="J23" s="191" t="s">
        <v>130</v>
      </c>
      <c r="K23" s="192">
        <v>354.22764395000002</v>
      </c>
      <c r="L23" s="194">
        <v>1.7899219498723777E-3</v>
      </c>
      <c r="M23" s="193">
        <v>781.99117236999996</v>
      </c>
      <c r="N23" s="194">
        <v>4.183375368444299E-3</v>
      </c>
    </row>
    <row r="24" spans="1:14" s="179" customFormat="1" ht="19.5" x14ac:dyDescent="0.35">
      <c r="A24" s="222">
        <v>2312</v>
      </c>
      <c r="B24" s="202" t="s">
        <v>67</v>
      </c>
      <c r="C24" s="203">
        <v>4372.27542232</v>
      </c>
      <c r="D24" s="205">
        <v>19.700803730000001</v>
      </c>
      <c r="E24" s="205">
        <v>4352.5746185899998</v>
      </c>
      <c r="F24" s="204"/>
      <c r="G24" s="205">
        <v>4036.5611090500001</v>
      </c>
      <c r="H24" s="204"/>
      <c r="I24" s="224" t="s">
        <v>131</v>
      </c>
      <c r="J24" s="223" t="s">
        <v>132</v>
      </c>
      <c r="K24" s="203">
        <v>-0.84472556999999993</v>
      </c>
      <c r="L24" s="204"/>
      <c r="M24" s="205">
        <v>0</v>
      </c>
      <c r="N24" s="204"/>
    </row>
    <row r="25" spans="1:14" s="179" customFormat="1" ht="19.5" x14ac:dyDescent="0.35">
      <c r="A25" s="224" t="s">
        <v>66</v>
      </c>
      <c r="B25" s="202" t="s">
        <v>65</v>
      </c>
      <c r="C25" s="203">
        <v>16491.841888250001</v>
      </c>
      <c r="D25" s="205">
        <v>32.483581469999997</v>
      </c>
      <c r="E25" s="205">
        <v>16459.358306779999</v>
      </c>
      <c r="F25" s="204"/>
      <c r="G25" s="205">
        <v>13938.333270159999</v>
      </c>
      <c r="H25" s="204"/>
      <c r="I25" s="224" t="s">
        <v>133</v>
      </c>
      <c r="J25" s="223" t="s">
        <v>134</v>
      </c>
      <c r="K25" s="203">
        <v>79.228696541700003</v>
      </c>
      <c r="L25" s="204"/>
      <c r="M25" s="205">
        <v>412.22360262000001</v>
      </c>
      <c r="N25" s="204"/>
    </row>
    <row r="26" spans="1:14" s="179" customFormat="1" ht="19.5" x14ac:dyDescent="0.35">
      <c r="A26" s="229">
        <v>238</v>
      </c>
      <c r="B26" s="209" t="s">
        <v>64</v>
      </c>
      <c r="C26" s="210">
        <v>265.40900545</v>
      </c>
      <c r="D26" s="211">
        <v>0.54234410999999993</v>
      </c>
      <c r="E26" s="211">
        <v>264.86666134000001</v>
      </c>
      <c r="F26" s="212"/>
      <c r="G26" s="211">
        <v>302.49567873000001</v>
      </c>
      <c r="H26" s="212"/>
      <c r="I26" s="206" t="s">
        <v>135</v>
      </c>
      <c r="J26" s="197" t="s">
        <v>136</v>
      </c>
      <c r="K26" s="198">
        <v>17857.585390150001</v>
      </c>
      <c r="L26" s="230">
        <v>9.0234866215188766E-2</v>
      </c>
      <c r="M26" s="199">
        <v>17228.675264560003</v>
      </c>
      <c r="N26" s="230">
        <v>9.2167300961019008E-2</v>
      </c>
    </row>
    <row r="27" spans="1:14" s="179" customFormat="1" ht="19.5" x14ac:dyDescent="0.35">
      <c r="A27" s="218" t="s">
        <v>63</v>
      </c>
      <c r="B27" s="191" t="s">
        <v>198</v>
      </c>
      <c r="C27" s="192">
        <v>3217.1956330400003</v>
      </c>
      <c r="D27" s="193">
        <v>63.193871469999998</v>
      </c>
      <c r="E27" s="193">
        <v>3154.0017615699999</v>
      </c>
      <c r="F27" s="194">
        <v>1.5937256957187538E-2</v>
      </c>
      <c r="G27" s="193">
        <v>3016.4980996600002</v>
      </c>
      <c r="H27" s="194">
        <v>1.6137194759932652E-2</v>
      </c>
      <c r="I27" s="206" t="s">
        <v>137</v>
      </c>
      <c r="J27" s="197" t="s">
        <v>138</v>
      </c>
      <c r="K27" s="198">
        <v>0.11011689</v>
      </c>
      <c r="L27" s="200"/>
      <c r="M27" s="199">
        <v>0.11029539999999999</v>
      </c>
      <c r="N27" s="200"/>
    </row>
    <row r="28" spans="1:14" s="179" customFormat="1" ht="19.5" x14ac:dyDescent="0.35">
      <c r="A28" s="224" t="s">
        <v>62</v>
      </c>
      <c r="B28" s="202" t="s">
        <v>61</v>
      </c>
      <c r="C28" s="203">
        <v>2408.3086597600004</v>
      </c>
      <c r="D28" s="205">
        <v>57.735914119999997</v>
      </c>
      <c r="E28" s="205">
        <v>2350.57274564</v>
      </c>
      <c r="F28" s="204"/>
      <c r="G28" s="205">
        <v>2243.2781401500001</v>
      </c>
      <c r="H28" s="204"/>
      <c r="I28" s="206" t="s">
        <v>139</v>
      </c>
      <c r="J28" s="197" t="s">
        <v>140</v>
      </c>
      <c r="K28" s="198">
        <v>205.7</v>
      </c>
      <c r="L28" s="200"/>
      <c r="M28" s="199">
        <v>200.7</v>
      </c>
      <c r="N28" s="200"/>
    </row>
    <row r="29" spans="1:14" s="179" customFormat="1" ht="19.5" x14ac:dyDescent="0.35">
      <c r="A29" s="224" t="s">
        <v>60</v>
      </c>
      <c r="B29" s="202" t="s">
        <v>59</v>
      </c>
      <c r="C29" s="203">
        <v>160.16331486000001</v>
      </c>
      <c r="D29" s="205">
        <v>0.39198159999999999</v>
      </c>
      <c r="E29" s="205">
        <v>159.77133325999998</v>
      </c>
      <c r="F29" s="204"/>
      <c r="G29" s="205">
        <v>119.83959747</v>
      </c>
      <c r="H29" s="204"/>
      <c r="I29" s="322"/>
      <c r="J29" s="323" t="s">
        <v>141</v>
      </c>
      <c r="K29" s="235">
        <v>63002.078325030001</v>
      </c>
      <c r="L29" s="324">
        <v>0.31835122076883282</v>
      </c>
      <c r="M29" s="235">
        <v>61327.716841729998</v>
      </c>
      <c r="N29" s="234">
        <v>0.32808152969433996</v>
      </c>
    </row>
    <row r="30" spans="1:14" s="179" customFormat="1" ht="19.5" x14ac:dyDescent="0.35">
      <c r="A30" s="222">
        <v>272</v>
      </c>
      <c r="B30" s="202" t="s">
        <v>58</v>
      </c>
      <c r="C30" s="203">
        <v>140.57011469999998</v>
      </c>
      <c r="D30" s="205">
        <v>1.21654906</v>
      </c>
      <c r="E30" s="205">
        <v>139.35356564</v>
      </c>
      <c r="F30" s="204"/>
      <c r="G30" s="205">
        <v>135.30639062999998</v>
      </c>
      <c r="H30" s="204"/>
      <c r="I30" s="325" t="s">
        <v>142</v>
      </c>
      <c r="J30" s="325"/>
      <c r="K30" s="325"/>
      <c r="L30" s="325"/>
      <c r="M30" s="325"/>
      <c r="N30" s="325"/>
    </row>
    <row r="31" spans="1:14" s="179" customFormat="1" ht="19.5" x14ac:dyDescent="0.35">
      <c r="A31" s="222">
        <v>2741</v>
      </c>
      <c r="B31" s="202" t="s">
        <v>57</v>
      </c>
      <c r="C31" s="203">
        <v>105.41163226</v>
      </c>
      <c r="D31" s="205">
        <v>0</v>
      </c>
      <c r="E31" s="205">
        <v>105.41163226</v>
      </c>
      <c r="F31" s="204"/>
      <c r="G31" s="205">
        <v>104.05343153</v>
      </c>
      <c r="H31" s="204"/>
      <c r="I31" s="326">
        <v>15</v>
      </c>
      <c r="J31" s="323" t="s">
        <v>143</v>
      </c>
      <c r="K31" s="233">
        <v>1525.9230005699999</v>
      </c>
      <c r="L31" s="234">
        <v>7.7105305562230192E-3</v>
      </c>
      <c r="M31" s="235">
        <v>1570.5166819999999</v>
      </c>
      <c r="N31" s="234">
        <v>8.4017071232372377E-3</v>
      </c>
    </row>
    <row r="32" spans="1:14" s="179" customFormat="1" ht="19.5" x14ac:dyDescent="0.35">
      <c r="A32" s="222">
        <v>278</v>
      </c>
      <c r="B32" s="202" t="s">
        <v>56</v>
      </c>
      <c r="C32" s="203">
        <v>4.7965420700000001</v>
      </c>
      <c r="D32" s="205">
        <v>0</v>
      </c>
      <c r="E32" s="205">
        <v>4.7965420700000001</v>
      </c>
      <c r="F32" s="204"/>
      <c r="G32" s="205">
        <v>5.2181348400000003</v>
      </c>
      <c r="H32" s="204"/>
      <c r="I32" s="327" t="s">
        <v>144</v>
      </c>
      <c r="J32" s="327"/>
      <c r="K32" s="327"/>
      <c r="L32" s="327"/>
      <c r="M32" s="327"/>
      <c r="N32" s="327"/>
    </row>
    <row r="33" spans="1:14" s="179" customFormat="1" ht="39" x14ac:dyDescent="0.35">
      <c r="A33" s="224" t="s">
        <v>55</v>
      </c>
      <c r="B33" s="202" t="s">
        <v>31</v>
      </c>
      <c r="C33" s="203">
        <v>393.45407542999999</v>
      </c>
      <c r="D33" s="205">
        <v>3.84942669</v>
      </c>
      <c r="E33" s="205">
        <v>389.60464874000002</v>
      </c>
      <c r="F33" s="204"/>
      <c r="G33" s="205">
        <v>403.20034533999996</v>
      </c>
      <c r="H33" s="204"/>
      <c r="I33" s="218">
        <v>16</v>
      </c>
      <c r="J33" s="191" t="s">
        <v>145</v>
      </c>
      <c r="K33" s="192">
        <v>126688.59628142999</v>
      </c>
      <c r="L33" s="194">
        <v>0.64016093366970428</v>
      </c>
      <c r="M33" s="193">
        <v>117750.36132299001</v>
      </c>
      <c r="N33" s="194">
        <v>0.6299226622867059</v>
      </c>
    </row>
    <row r="34" spans="1:14" s="179" customFormat="1" ht="19.5" x14ac:dyDescent="0.35">
      <c r="A34" s="208" t="s">
        <v>54</v>
      </c>
      <c r="B34" s="209" t="s">
        <v>53</v>
      </c>
      <c r="C34" s="210">
        <v>4.4912939600000001</v>
      </c>
      <c r="D34" s="211">
        <v>0</v>
      </c>
      <c r="E34" s="211">
        <v>4.4912939600000001</v>
      </c>
      <c r="F34" s="212"/>
      <c r="G34" s="211">
        <v>5.6020596999999999</v>
      </c>
      <c r="H34" s="212"/>
      <c r="I34" s="224">
        <v>162</v>
      </c>
      <c r="J34" s="202" t="s">
        <v>146</v>
      </c>
      <c r="K34" s="203">
        <v>7943.55604081</v>
      </c>
      <c r="L34" s="204"/>
      <c r="M34" s="205">
        <v>7506.4252765200008</v>
      </c>
      <c r="N34" s="204"/>
    </row>
    <row r="35" spans="1:14" s="179" customFormat="1" ht="19.5" x14ac:dyDescent="0.35">
      <c r="A35" s="322" t="s">
        <v>52</v>
      </c>
      <c r="B35" s="323"/>
      <c r="C35" s="235">
        <v>257098.31099385</v>
      </c>
      <c r="D35" s="235">
        <v>77958.870037439992</v>
      </c>
      <c r="E35" s="235">
        <v>179139.44095640996</v>
      </c>
      <c r="F35" s="238">
        <v>0.9051964829176482</v>
      </c>
      <c r="G35" s="235">
        <v>168374.67869319001</v>
      </c>
      <c r="H35" s="239">
        <v>0.90074480173527804</v>
      </c>
      <c r="I35" s="224">
        <v>163</v>
      </c>
      <c r="J35" s="202" t="s">
        <v>147</v>
      </c>
      <c r="K35" s="203">
        <v>1747.8990289400001</v>
      </c>
      <c r="L35" s="204"/>
      <c r="M35" s="205">
        <v>1697.8057380799999</v>
      </c>
      <c r="N35" s="204"/>
    </row>
    <row r="36" spans="1:14" s="179" customFormat="1" ht="19.5" x14ac:dyDescent="0.35">
      <c r="A36" s="325" t="s">
        <v>51</v>
      </c>
      <c r="B36" s="325"/>
      <c r="C36" s="325"/>
      <c r="D36" s="325"/>
      <c r="E36" s="325"/>
      <c r="F36" s="325"/>
      <c r="G36" s="325"/>
      <c r="H36" s="325"/>
      <c r="I36" s="224">
        <v>1641</v>
      </c>
      <c r="J36" s="202" t="s">
        <v>148</v>
      </c>
      <c r="K36" s="203">
        <v>92629.820560079999</v>
      </c>
      <c r="L36" s="240">
        <v>0.4680610106664343</v>
      </c>
      <c r="M36" s="205">
        <v>84537.945855440004</v>
      </c>
      <c r="N36" s="240">
        <v>0.45224802131550634</v>
      </c>
    </row>
    <row r="37" spans="1:14" s="179" customFormat="1" ht="19.5" x14ac:dyDescent="0.35">
      <c r="A37" s="378"/>
      <c r="B37" s="191" t="s">
        <v>50</v>
      </c>
      <c r="C37" s="192">
        <v>2180.9926149199996</v>
      </c>
      <c r="D37" s="193">
        <v>86.279324189999983</v>
      </c>
      <c r="E37" s="193">
        <v>2094.7132907300002</v>
      </c>
      <c r="F37" s="194">
        <v>1.0584643411670768E-2</v>
      </c>
      <c r="G37" s="193">
        <v>1988.4815575599998</v>
      </c>
      <c r="H37" s="194">
        <v>1.0637670938528604E-2</v>
      </c>
      <c r="I37" s="224">
        <v>1642</v>
      </c>
      <c r="J37" s="202" t="s">
        <v>149</v>
      </c>
      <c r="K37" s="203">
        <v>549.66952578999997</v>
      </c>
      <c r="L37" s="204"/>
      <c r="M37" s="205">
        <v>613.57997305999993</v>
      </c>
      <c r="N37" s="204"/>
    </row>
    <row r="38" spans="1:14" s="179" customFormat="1" ht="19.5" x14ac:dyDescent="0.35">
      <c r="A38" s="224" t="s">
        <v>49</v>
      </c>
      <c r="B38" s="202" t="s">
        <v>48</v>
      </c>
      <c r="C38" s="203">
        <v>518.43141175000005</v>
      </c>
      <c r="D38" s="205">
        <v>46.272462709999999</v>
      </c>
      <c r="E38" s="205">
        <v>472.15894904000004</v>
      </c>
      <c r="F38" s="204"/>
      <c r="G38" s="205">
        <v>474.49039270999998</v>
      </c>
      <c r="H38" s="204"/>
      <c r="I38" s="224" t="s">
        <v>150</v>
      </c>
      <c r="J38" s="242" t="s">
        <v>151</v>
      </c>
      <c r="K38" s="203">
        <v>18778.997421890002</v>
      </c>
      <c r="L38" s="204"/>
      <c r="M38" s="205">
        <v>18338.580134920001</v>
      </c>
      <c r="N38" s="204"/>
    </row>
    <row r="39" spans="1:14" s="179" customFormat="1" ht="19.5" x14ac:dyDescent="0.35">
      <c r="A39" s="222">
        <v>33</v>
      </c>
      <c r="B39" s="202" t="s">
        <v>47</v>
      </c>
      <c r="C39" s="203">
        <v>1047.3784372499999</v>
      </c>
      <c r="D39" s="205">
        <v>22.224681289999999</v>
      </c>
      <c r="E39" s="205">
        <v>1025.1537559600001</v>
      </c>
      <c r="F39" s="204"/>
      <c r="G39" s="205">
        <v>996.74426438</v>
      </c>
      <c r="H39" s="204"/>
      <c r="I39" s="224">
        <v>1651</v>
      </c>
      <c r="J39" s="202" t="s">
        <v>152</v>
      </c>
      <c r="K39" s="203">
        <v>990.76260865999996</v>
      </c>
      <c r="L39" s="204"/>
      <c r="M39" s="205">
        <v>962.74441222999997</v>
      </c>
      <c r="N39" s="204"/>
    </row>
    <row r="40" spans="1:14" s="179" customFormat="1" ht="19.5" x14ac:dyDescent="0.35">
      <c r="A40" s="224" t="s">
        <v>46</v>
      </c>
      <c r="B40" s="202" t="s">
        <v>45</v>
      </c>
      <c r="C40" s="203">
        <v>280.80406135999999</v>
      </c>
      <c r="D40" s="205">
        <v>16.989876880000001</v>
      </c>
      <c r="E40" s="205">
        <v>263.81418447999999</v>
      </c>
      <c r="F40" s="204"/>
      <c r="G40" s="205">
        <v>200.73009754</v>
      </c>
      <c r="H40" s="204"/>
      <c r="I40" s="224">
        <v>1654</v>
      </c>
      <c r="J40" s="202" t="s">
        <v>153</v>
      </c>
      <c r="K40" s="203">
        <v>4.5812918399999996</v>
      </c>
      <c r="L40" s="204"/>
      <c r="M40" s="205">
        <v>4.0899942000000005</v>
      </c>
      <c r="N40" s="204"/>
    </row>
    <row r="41" spans="1:14" s="179" customFormat="1" ht="19.5" x14ac:dyDescent="0.35">
      <c r="A41" s="222">
        <v>358</v>
      </c>
      <c r="B41" s="202" t="s">
        <v>44</v>
      </c>
      <c r="C41" s="203">
        <v>326.68245431999998</v>
      </c>
      <c r="D41" s="205">
        <v>0.64258870999999995</v>
      </c>
      <c r="E41" s="205">
        <v>326.03986560999999</v>
      </c>
      <c r="F41" s="204"/>
      <c r="G41" s="205">
        <v>309.67983119999997</v>
      </c>
      <c r="H41" s="204"/>
      <c r="I41" s="224">
        <v>1658</v>
      </c>
      <c r="J41" s="202" t="s">
        <v>154</v>
      </c>
      <c r="K41" s="203">
        <v>2.9725679900000004</v>
      </c>
      <c r="L41" s="204"/>
      <c r="M41" s="205">
        <v>3.0431386200000001</v>
      </c>
      <c r="N41" s="204"/>
    </row>
    <row r="42" spans="1:14" s="179" customFormat="1" ht="39" x14ac:dyDescent="0.35">
      <c r="A42" s="222">
        <v>37</v>
      </c>
      <c r="B42" s="202" t="s">
        <v>43</v>
      </c>
      <c r="C42" s="203">
        <v>1.5474314</v>
      </c>
      <c r="D42" s="205">
        <v>4.0962559999999995E-2</v>
      </c>
      <c r="E42" s="205">
        <v>1.5064688400000001</v>
      </c>
      <c r="F42" s="204"/>
      <c r="G42" s="205">
        <v>0.80229010999999995</v>
      </c>
      <c r="H42" s="204"/>
      <c r="I42" s="224" t="s">
        <v>155</v>
      </c>
      <c r="J42" s="201" t="s">
        <v>156</v>
      </c>
      <c r="K42" s="203">
        <v>533.23666280999998</v>
      </c>
      <c r="L42" s="204"/>
      <c r="M42" s="205">
        <v>360.26727554000001</v>
      </c>
      <c r="N42" s="204"/>
    </row>
    <row r="43" spans="1:14" s="179" customFormat="1" ht="19.5" x14ac:dyDescent="0.35">
      <c r="A43" s="222">
        <v>32</v>
      </c>
      <c r="B43" s="202" t="s">
        <v>42</v>
      </c>
      <c r="C43" s="203">
        <v>6.1488188399999997</v>
      </c>
      <c r="D43" s="205">
        <v>0.10875203999999999</v>
      </c>
      <c r="E43" s="205">
        <v>6.0400668</v>
      </c>
      <c r="F43" s="204"/>
      <c r="G43" s="205">
        <v>6.0346816199999997</v>
      </c>
      <c r="H43" s="204"/>
      <c r="I43" s="224">
        <v>1675</v>
      </c>
      <c r="J43" s="202" t="s">
        <v>157</v>
      </c>
      <c r="K43" s="203">
        <v>92.072001629999988</v>
      </c>
      <c r="L43" s="204"/>
      <c r="M43" s="205">
        <v>97.806454209999998</v>
      </c>
      <c r="N43" s="204"/>
    </row>
    <row r="44" spans="1:14" s="179" customFormat="1" ht="19.5" x14ac:dyDescent="0.35">
      <c r="A44" s="196">
        <v>409</v>
      </c>
      <c r="B44" s="197" t="s">
        <v>41</v>
      </c>
      <c r="C44" s="198">
        <v>292.55149485000004</v>
      </c>
      <c r="D44" s="199">
        <v>3.2133453300000001</v>
      </c>
      <c r="E44" s="199">
        <v>289.33814952</v>
      </c>
      <c r="F44" s="200"/>
      <c r="G44" s="199">
        <v>289.28579112</v>
      </c>
      <c r="H44" s="200"/>
      <c r="I44" s="224">
        <v>1676</v>
      </c>
      <c r="J44" s="202" t="s">
        <v>158</v>
      </c>
      <c r="K44" s="203">
        <v>47</v>
      </c>
      <c r="L44" s="204"/>
      <c r="M44" s="205">
        <v>45</v>
      </c>
      <c r="N44" s="204"/>
    </row>
    <row r="45" spans="1:14" s="179" customFormat="1" ht="19.5" x14ac:dyDescent="0.35">
      <c r="A45" s="218" t="s">
        <v>40</v>
      </c>
      <c r="B45" s="191" t="s">
        <v>39</v>
      </c>
      <c r="C45" s="192">
        <v>8233.0971869599998</v>
      </c>
      <c r="D45" s="193">
        <v>1142.6045882999999</v>
      </c>
      <c r="E45" s="193">
        <v>7090.4925986600001</v>
      </c>
      <c r="F45" s="194">
        <v>3.5828452562952966E-2</v>
      </c>
      <c r="G45" s="193">
        <v>6700.1175685300004</v>
      </c>
      <c r="H45" s="194">
        <v>3.5843252190346724E-2</v>
      </c>
      <c r="I45" s="224" t="s">
        <v>159</v>
      </c>
      <c r="J45" s="202" t="s">
        <v>160</v>
      </c>
      <c r="K45" s="203">
        <v>432.04380904999999</v>
      </c>
      <c r="L45" s="204"/>
      <c r="M45" s="205">
        <v>684.57905360000007</v>
      </c>
      <c r="N45" s="204"/>
    </row>
    <row r="46" spans="1:14" s="179" customFormat="1" ht="39" x14ac:dyDescent="0.35">
      <c r="A46" s="222">
        <v>411</v>
      </c>
      <c r="B46" s="202" t="s">
        <v>38</v>
      </c>
      <c r="C46" s="203">
        <v>1428.3997186400002</v>
      </c>
      <c r="D46" s="205">
        <v>121.16380246</v>
      </c>
      <c r="E46" s="205">
        <v>1307.23591618</v>
      </c>
      <c r="F46" s="204"/>
      <c r="G46" s="205">
        <v>1235.8766599600001</v>
      </c>
      <c r="H46" s="204"/>
      <c r="I46" s="224" t="s">
        <v>161</v>
      </c>
      <c r="J46" s="202" t="s">
        <v>53</v>
      </c>
      <c r="K46" s="203">
        <v>1866.1829641700001</v>
      </c>
      <c r="L46" s="204"/>
      <c r="M46" s="205">
        <v>1600.0108409500001</v>
      </c>
      <c r="N46" s="204"/>
    </row>
    <row r="47" spans="1:14" s="179" customFormat="1" ht="19.5" x14ac:dyDescent="0.35">
      <c r="A47" s="222">
        <v>412</v>
      </c>
      <c r="B47" s="202" t="s">
        <v>37</v>
      </c>
      <c r="C47" s="203">
        <v>154.80031359</v>
      </c>
      <c r="D47" s="205">
        <v>0.63197650999999999</v>
      </c>
      <c r="E47" s="205">
        <v>154.16833708000001</v>
      </c>
      <c r="F47" s="204"/>
      <c r="G47" s="205">
        <v>169.59660972</v>
      </c>
      <c r="H47" s="204"/>
      <c r="I47" s="224">
        <v>16883</v>
      </c>
      <c r="J47" s="202" t="s">
        <v>162</v>
      </c>
      <c r="K47" s="203">
        <v>22.0902019</v>
      </c>
      <c r="L47" s="204"/>
      <c r="M47" s="205">
        <v>13.48132771</v>
      </c>
      <c r="N47" s="204"/>
    </row>
    <row r="48" spans="1:14" s="179" customFormat="1" ht="19.5" x14ac:dyDescent="0.35">
      <c r="A48" s="222">
        <v>414</v>
      </c>
      <c r="B48" s="202" t="s">
        <v>36</v>
      </c>
      <c r="C48" s="203">
        <v>111.01986445</v>
      </c>
      <c r="D48" s="205">
        <v>0.88412935999999998</v>
      </c>
      <c r="E48" s="205">
        <v>110.13573509</v>
      </c>
      <c r="F48" s="204"/>
      <c r="G48" s="205">
        <v>97.876086110000003</v>
      </c>
      <c r="H48" s="204"/>
      <c r="I48" s="224" t="s">
        <v>163</v>
      </c>
      <c r="J48" s="202" t="s">
        <v>164</v>
      </c>
      <c r="K48" s="203">
        <v>201.68179724999999</v>
      </c>
      <c r="L48" s="204"/>
      <c r="M48" s="205">
        <v>125.27476420999999</v>
      </c>
      <c r="N48" s="204"/>
    </row>
    <row r="49" spans="1:14" s="179" customFormat="1" ht="19.5" x14ac:dyDescent="0.35">
      <c r="A49" s="222">
        <v>415</v>
      </c>
      <c r="B49" s="202" t="s">
        <v>35</v>
      </c>
      <c r="C49" s="203">
        <v>1.1040176799999999</v>
      </c>
      <c r="D49" s="205">
        <v>0.58054744999999996</v>
      </c>
      <c r="E49" s="205">
        <v>0.52347023000000004</v>
      </c>
      <c r="F49" s="204"/>
      <c r="G49" s="205">
        <v>1.03570797</v>
      </c>
      <c r="H49" s="204"/>
      <c r="I49" s="224">
        <v>519</v>
      </c>
      <c r="J49" s="202" t="s">
        <v>165</v>
      </c>
      <c r="K49" s="203">
        <v>846.02979861999995</v>
      </c>
      <c r="L49" s="204"/>
      <c r="M49" s="205">
        <v>1159.7270837000001</v>
      </c>
      <c r="N49" s="204"/>
    </row>
    <row r="50" spans="1:14" s="179" customFormat="1" ht="19.5" x14ac:dyDescent="0.35">
      <c r="A50" s="222">
        <v>416</v>
      </c>
      <c r="B50" s="202" t="s">
        <v>34</v>
      </c>
      <c r="C50" s="203">
        <v>1192.7302598900001</v>
      </c>
      <c r="D50" s="205">
        <v>1013.6070435</v>
      </c>
      <c r="E50" s="205">
        <v>179.12321638999998</v>
      </c>
      <c r="F50" s="204"/>
      <c r="G50" s="205">
        <v>173.91183466999999</v>
      </c>
      <c r="H50" s="204"/>
      <c r="I50" s="218">
        <v>229</v>
      </c>
      <c r="J50" s="191" t="s">
        <v>166</v>
      </c>
      <c r="K50" s="192">
        <v>1.0855650100000001</v>
      </c>
      <c r="L50" s="243"/>
      <c r="M50" s="193">
        <v>1.0855650100000001</v>
      </c>
      <c r="N50" s="243"/>
    </row>
    <row r="51" spans="1:14" s="179" customFormat="1" ht="19.5" x14ac:dyDescent="0.35">
      <c r="A51" s="222">
        <v>418</v>
      </c>
      <c r="B51" s="202" t="s">
        <v>33</v>
      </c>
      <c r="C51" s="203">
        <v>379.43897801999998</v>
      </c>
      <c r="D51" s="205">
        <v>1.7500604199999998</v>
      </c>
      <c r="E51" s="205">
        <v>377.68891760000002</v>
      </c>
      <c r="F51" s="204"/>
      <c r="G51" s="205">
        <v>317.33588824999998</v>
      </c>
      <c r="H51" s="204"/>
      <c r="I51" s="218">
        <v>419</v>
      </c>
      <c r="J51" s="191" t="s">
        <v>167</v>
      </c>
      <c r="K51" s="192">
        <v>679.88083954999991</v>
      </c>
      <c r="L51" s="243"/>
      <c r="M51" s="193">
        <v>635.60396035999997</v>
      </c>
      <c r="N51" s="243"/>
    </row>
    <row r="52" spans="1:14" s="179" customFormat="1" ht="39" x14ac:dyDescent="0.35">
      <c r="A52" s="224" t="s">
        <v>32</v>
      </c>
      <c r="B52" s="202" t="s">
        <v>31</v>
      </c>
      <c r="C52" s="203">
        <v>606.89912103999995</v>
      </c>
      <c r="D52" s="205">
        <v>3.9870285999999999</v>
      </c>
      <c r="E52" s="205">
        <v>602.91209244000004</v>
      </c>
      <c r="F52" s="204"/>
      <c r="G52" s="205">
        <v>578.58924036999997</v>
      </c>
      <c r="H52" s="204"/>
      <c r="I52" s="224">
        <v>4195</v>
      </c>
      <c r="J52" s="202" t="s">
        <v>168</v>
      </c>
      <c r="K52" s="203">
        <v>545.51021755999989</v>
      </c>
      <c r="L52" s="204"/>
      <c r="M52" s="205">
        <v>498.54532335000005</v>
      </c>
      <c r="N52" s="204"/>
    </row>
    <row r="53" spans="1:14" s="179" customFormat="1" ht="19.5" x14ac:dyDescent="0.35">
      <c r="A53" s="222">
        <v>441</v>
      </c>
      <c r="B53" s="202" t="s">
        <v>30</v>
      </c>
      <c r="C53" s="203">
        <v>4358.70491365</v>
      </c>
      <c r="D53" s="205">
        <v>0</v>
      </c>
      <c r="E53" s="205">
        <v>4358.70491365</v>
      </c>
      <c r="F53" s="204"/>
      <c r="G53" s="205">
        <v>4125.8955414800002</v>
      </c>
      <c r="H53" s="204"/>
      <c r="I53" s="224" t="s">
        <v>169</v>
      </c>
      <c r="J53" s="202" t="s">
        <v>31</v>
      </c>
      <c r="K53" s="203">
        <v>134.37062199000002</v>
      </c>
      <c r="L53" s="204"/>
      <c r="M53" s="205">
        <v>137.05863700999998</v>
      </c>
      <c r="N53" s="204"/>
    </row>
    <row r="54" spans="1:14" s="179" customFormat="1" ht="19.5" x14ac:dyDescent="0.35">
      <c r="A54" s="218" t="s">
        <v>199</v>
      </c>
      <c r="B54" s="191" t="s">
        <v>200</v>
      </c>
      <c r="C54" s="192">
        <v>1331.2516130800002</v>
      </c>
      <c r="D54" s="193">
        <v>38.083479690000004</v>
      </c>
      <c r="E54" s="193">
        <v>1293.1681333899999</v>
      </c>
      <c r="F54" s="194">
        <v>6.5344138617170486E-3</v>
      </c>
      <c r="G54" s="193">
        <v>1224.7170239600002</v>
      </c>
      <c r="H54" s="194">
        <v>6.5518016217796524E-3</v>
      </c>
      <c r="I54" s="393"/>
      <c r="J54" s="245" t="s">
        <v>170</v>
      </c>
      <c r="K54" s="246">
        <v>2639.7607319700001</v>
      </c>
      <c r="L54" s="247"/>
      <c r="M54" s="248">
        <v>2613.23651857</v>
      </c>
      <c r="N54" s="249"/>
    </row>
    <row r="55" spans="1:14" s="179" customFormat="1" ht="19.5" x14ac:dyDescent="0.35">
      <c r="A55" s="222">
        <v>454</v>
      </c>
      <c r="B55" s="202" t="s">
        <v>29</v>
      </c>
      <c r="C55" s="203">
        <v>89.957903689999995</v>
      </c>
      <c r="D55" s="205">
        <v>0.31271264000000004</v>
      </c>
      <c r="E55" s="205">
        <v>89.645191049999994</v>
      </c>
      <c r="F55" s="204"/>
      <c r="G55" s="205">
        <v>75.545823380000002</v>
      </c>
      <c r="H55" s="204"/>
      <c r="I55" s="224" t="s">
        <v>171</v>
      </c>
      <c r="J55" s="202" t="s">
        <v>172</v>
      </c>
      <c r="K55" s="203">
        <v>1223.0949195000001</v>
      </c>
      <c r="L55" s="204"/>
      <c r="M55" s="205">
        <v>1220.67901198</v>
      </c>
      <c r="N55" s="204"/>
    </row>
    <row r="56" spans="1:14" s="179" customFormat="1" ht="19.5" x14ac:dyDescent="0.35">
      <c r="A56" s="224" t="s">
        <v>28</v>
      </c>
      <c r="B56" s="202" t="s">
        <v>27</v>
      </c>
      <c r="C56" s="203">
        <v>263.13699912999999</v>
      </c>
      <c r="D56" s="205">
        <v>0</v>
      </c>
      <c r="E56" s="205">
        <v>263.13699912999999</v>
      </c>
      <c r="F56" s="204"/>
      <c r="G56" s="205">
        <v>290.65948317000004</v>
      </c>
      <c r="H56" s="204"/>
      <c r="I56" s="224" t="s">
        <v>173</v>
      </c>
      <c r="J56" s="202" t="s">
        <v>174</v>
      </c>
      <c r="K56" s="203">
        <v>160.77794177000001</v>
      </c>
      <c r="L56" s="204"/>
      <c r="M56" s="205">
        <v>176.99055016</v>
      </c>
      <c r="N56" s="204"/>
    </row>
    <row r="57" spans="1:14" s="179" customFormat="1" ht="39" x14ac:dyDescent="0.35">
      <c r="A57" s="224" t="s">
        <v>26</v>
      </c>
      <c r="B57" s="202" t="s">
        <v>25</v>
      </c>
      <c r="C57" s="203">
        <v>670.24710008</v>
      </c>
      <c r="D57" s="205">
        <v>36.411803200000001</v>
      </c>
      <c r="E57" s="205">
        <v>633.83529687999999</v>
      </c>
      <c r="F57" s="204"/>
      <c r="G57" s="205">
        <v>566.86984769000003</v>
      </c>
      <c r="H57" s="204"/>
      <c r="I57" s="224" t="s">
        <v>175</v>
      </c>
      <c r="J57" s="202" t="s">
        <v>176</v>
      </c>
      <c r="K57" s="203">
        <v>1255.8878707000001</v>
      </c>
      <c r="L57" s="204"/>
      <c r="M57" s="205">
        <v>1215.5669564300001</v>
      </c>
      <c r="N57" s="204"/>
    </row>
    <row r="58" spans="1:14" s="179" customFormat="1" ht="19.5" x14ac:dyDescent="0.35">
      <c r="A58" s="224" t="s">
        <v>24</v>
      </c>
      <c r="B58" s="202" t="s">
        <v>23</v>
      </c>
      <c r="C58" s="203">
        <v>122.1311317</v>
      </c>
      <c r="D58" s="205">
        <v>0.10228300999999999</v>
      </c>
      <c r="E58" s="205">
        <v>122.02884869</v>
      </c>
      <c r="F58" s="204"/>
      <c r="G58" s="205">
        <v>110.96398898999999</v>
      </c>
      <c r="H58" s="204"/>
      <c r="I58" s="393"/>
      <c r="J58" s="245" t="s">
        <v>177</v>
      </c>
      <c r="K58" s="246">
        <v>2387.47754562</v>
      </c>
      <c r="L58" s="247"/>
      <c r="M58" s="248">
        <v>2095.9071752600003</v>
      </c>
      <c r="N58" s="249"/>
    </row>
    <row r="59" spans="1:14" s="179" customFormat="1" ht="19.5" x14ac:dyDescent="0.35">
      <c r="A59" s="222">
        <v>4615</v>
      </c>
      <c r="B59" s="202" t="s">
        <v>22</v>
      </c>
      <c r="C59" s="203">
        <v>53.42231967</v>
      </c>
      <c r="D59" s="205">
        <v>0</v>
      </c>
      <c r="E59" s="205">
        <v>53.42231967</v>
      </c>
      <c r="F59" s="204"/>
      <c r="G59" s="205">
        <v>51.506892590000007</v>
      </c>
      <c r="H59" s="204"/>
      <c r="I59" s="394" t="s">
        <v>178</v>
      </c>
      <c r="J59" s="251" t="s">
        <v>179</v>
      </c>
      <c r="K59" s="203">
        <v>1557.85653978</v>
      </c>
      <c r="L59" s="204"/>
      <c r="M59" s="205">
        <v>1472.77711198</v>
      </c>
      <c r="N59" s="252"/>
    </row>
    <row r="60" spans="1:14" s="179" customFormat="1" ht="19.5" x14ac:dyDescent="0.35">
      <c r="A60" s="224" t="s">
        <v>21</v>
      </c>
      <c r="B60" s="202" t="s">
        <v>20</v>
      </c>
      <c r="C60" s="203">
        <v>130.95291139</v>
      </c>
      <c r="D60" s="205">
        <v>1.25668084</v>
      </c>
      <c r="E60" s="205">
        <v>129.69623055</v>
      </c>
      <c r="F60" s="204"/>
      <c r="G60" s="205">
        <v>129.04609019</v>
      </c>
      <c r="H60" s="204"/>
      <c r="I60" s="394" t="s">
        <v>180</v>
      </c>
      <c r="J60" s="251" t="s">
        <v>181</v>
      </c>
      <c r="K60" s="203">
        <v>2.5806430299999996</v>
      </c>
      <c r="L60" s="204"/>
      <c r="M60" s="205">
        <v>1.77835203</v>
      </c>
      <c r="N60" s="252"/>
    </row>
    <row r="61" spans="1:14" s="179" customFormat="1" ht="19.5" x14ac:dyDescent="0.35">
      <c r="A61" s="224" t="s">
        <v>19</v>
      </c>
      <c r="B61" s="202" t="s">
        <v>18</v>
      </c>
      <c r="C61" s="203">
        <v>1.40324742</v>
      </c>
      <c r="D61" s="205">
        <v>0</v>
      </c>
      <c r="E61" s="205">
        <v>1.40324742</v>
      </c>
      <c r="F61" s="204"/>
      <c r="G61" s="205">
        <v>0.12489794999999999</v>
      </c>
      <c r="H61" s="204"/>
      <c r="I61" s="394" t="s">
        <v>182</v>
      </c>
      <c r="J61" s="251" t="s">
        <v>183</v>
      </c>
      <c r="K61" s="203">
        <v>0.15337330999999998</v>
      </c>
      <c r="L61" s="204"/>
      <c r="M61" s="205">
        <v>1.02757831</v>
      </c>
      <c r="N61" s="252"/>
    </row>
    <row r="62" spans="1:14" s="179" customFormat="1" ht="19.5" x14ac:dyDescent="0.35">
      <c r="A62" s="190">
        <v>50</v>
      </c>
      <c r="B62" s="191" t="s">
        <v>17</v>
      </c>
      <c r="C62" s="192">
        <v>506.94717416000003</v>
      </c>
      <c r="D62" s="193">
        <v>2.4821078599999997</v>
      </c>
      <c r="E62" s="193">
        <v>504.46506629999999</v>
      </c>
      <c r="F62" s="194">
        <v>2.5490757441890897E-3</v>
      </c>
      <c r="G62" s="193">
        <v>523.87801606999994</v>
      </c>
      <c r="H62" s="194">
        <v>2.8025615453633429E-3</v>
      </c>
      <c r="I62" s="394">
        <v>454</v>
      </c>
      <c r="J62" s="251" t="s">
        <v>29</v>
      </c>
      <c r="K62" s="203">
        <v>4.1435000400000002</v>
      </c>
      <c r="L62" s="204"/>
      <c r="M62" s="205">
        <v>3.5497536000000003</v>
      </c>
      <c r="N62" s="252"/>
    </row>
    <row r="63" spans="1:14" s="179" customFormat="1" ht="19.5" x14ac:dyDescent="0.35">
      <c r="A63" s="218" t="s">
        <v>16</v>
      </c>
      <c r="B63" s="191" t="s">
        <v>15</v>
      </c>
      <c r="C63" s="192">
        <v>7278.4009927799989</v>
      </c>
      <c r="D63" s="193">
        <v>0</v>
      </c>
      <c r="E63" s="193">
        <v>7278.4009927799989</v>
      </c>
      <c r="F63" s="194">
        <v>3.6777958805464438E-2</v>
      </c>
      <c r="G63" s="193">
        <v>7630.4219490899995</v>
      </c>
      <c r="H63" s="194">
        <v>4.0820050609947027E-2</v>
      </c>
      <c r="I63" s="394" t="s">
        <v>28</v>
      </c>
      <c r="J63" s="251" t="s">
        <v>184</v>
      </c>
      <c r="K63" s="203">
        <v>133.92458006000001</v>
      </c>
      <c r="L63" s="204"/>
      <c r="M63" s="205">
        <v>91.330628879999992</v>
      </c>
      <c r="N63" s="252"/>
    </row>
    <row r="64" spans="1:14" s="179" customFormat="1" ht="19.5" x14ac:dyDescent="0.35">
      <c r="A64" s="222">
        <v>511</v>
      </c>
      <c r="B64" s="202" t="s">
        <v>14</v>
      </c>
      <c r="C64" s="203">
        <v>0.59972397</v>
      </c>
      <c r="D64" s="205">
        <v>0</v>
      </c>
      <c r="E64" s="205">
        <v>0.59972397</v>
      </c>
      <c r="F64" s="204"/>
      <c r="G64" s="205">
        <v>3.5781657</v>
      </c>
      <c r="H64" s="204"/>
      <c r="I64" s="394" t="s">
        <v>24</v>
      </c>
      <c r="J64" s="251" t="s">
        <v>23</v>
      </c>
      <c r="K64" s="203">
        <v>145.39933880999999</v>
      </c>
      <c r="L64" s="204"/>
      <c r="M64" s="205">
        <v>137.21180769999998</v>
      </c>
      <c r="N64" s="252"/>
    </row>
    <row r="65" spans="1:17" s="179" customFormat="1" ht="19.5" x14ac:dyDescent="0.35">
      <c r="A65" s="224" t="s">
        <v>13</v>
      </c>
      <c r="B65" s="202" t="s">
        <v>12</v>
      </c>
      <c r="C65" s="203">
        <v>17.548527850000003</v>
      </c>
      <c r="D65" s="205">
        <v>0</v>
      </c>
      <c r="E65" s="205">
        <v>17.548527850000003</v>
      </c>
      <c r="F65" s="204"/>
      <c r="G65" s="205">
        <v>19.829786679999998</v>
      </c>
      <c r="H65" s="204"/>
      <c r="I65" s="394">
        <v>4615</v>
      </c>
      <c r="J65" s="251" t="s">
        <v>185</v>
      </c>
      <c r="K65" s="203">
        <v>4.2408021100000006</v>
      </c>
      <c r="L65" s="204"/>
      <c r="M65" s="205">
        <v>9.0980802899999986</v>
      </c>
      <c r="N65" s="252"/>
    </row>
    <row r="66" spans="1:17" s="179" customFormat="1" ht="39" x14ac:dyDescent="0.35">
      <c r="A66" s="222">
        <v>516</v>
      </c>
      <c r="B66" s="202" t="s">
        <v>11</v>
      </c>
      <c r="C66" s="203">
        <v>4633.7201207099997</v>
      </c>
      <c r="D66" s="205">
        <v>0</v>
      </c>
      <c r="E66" s="205">
        <v>4633.7201207099997</v>
      </c>
      <c r="F66" s="204"/>
      <c r="G66" s="205">
        <v>4450.3298896300003</v>
      </c>
      <c r="H66" s="204"/>
      <c r="I66" s="394" t="s">
        <v>186</v>
      </c>
      <c r="J66" s="251" t="s">
        <v>31</v>
      </c>
      <c r="K66" s="210">
        <v>539.17876848000003</v>
      </c>
      <c r="L66" s="212"/>
      <c r="M66" s="205">
        <v>379.13386247000005</v>
      </c>
      <c r="N66" s="252"/>
    </row>
    <row r="67" spans="1:17" s="179" customFormat="1" ht="19.5" x14ac:dyDescent="0.35">
      <c r="A67" s="222">
        <v>5188</v>
      </c>
      <c r="B67" s="202" t="s">
        <v>10</v>
      </c>
      <c r="C67" s="203">
        <v>72.651428790000011</v>
      </c>
      <c r="D67" s="205">
        <v>0</v>
      </c>
      <c r="E67" s="205">
        <v>72.651428790000011</v>
      </c>
      <c r="F67" s="204"/>
      <c r="G67" s="205">
        <v>53.096803850000001</v>
      </c>
      <c r="H67" s="204"/>
      <c r="I67" s="327" t="s">
        <v>187</v>
      </c>
      <c r="J67" s="327"/>
      <c r="K67" s="327"/>
      <c r="L67" s="327"/>
      <c r="M67" s="327"/>
      <c r="N67" s="327"/>
    </row>
    <row r="68" spans="1:17" s="179" customFormat="1" ht="19.5" x14ac:dyDescent="0.35">
      <c r="A68" s="224" t="s">
        <v>9</v>
      </c>
      <c r="B68" s="202" t="s">
        <v>8</v>
      </c>
      <c r="C68" s="203">
        <v>2545.5999428800001</v>
      </c>
      <c r="D68" s="205">
        <v>0</v>
      </c>
      <c r="E68" s="205">
        <v>2545.5999428800001</v>
      </c>
      <c r="F68" s="204"/>
      <c r="G68" s="205">
        <v>3096.1711264</v>
      </c>
      <c r="H68" s="204"/>
      <c r="I68" s="328">
        <v>487</v>
      </c>
      <c r="J68" s="245" t="s">
        <v>188</v>
      </c>
      <c r="K68" s="246">
        <v>976.36539875000005</v>
      </c>
      <c r="L68" s="247"/>
      <c r="M68" s="248">
        <v>933.85436090999997</v>
      </c>
      <c r="N68" s="249"/>
    </row>
    <row r="69" spans="1:17" s="179" customFormat="1" ht="19.5" x14ac:dyDescent="0.35">
      <c r="A69" s="208" t="s">
        <v>7</v>
      </c>
      <c r="B69" s="209" t="s">
        <v>6</v>
      </c>
      <c r="C69" s="210">
        <v>8.2812485799999997</v>
      </c>
      <c r="D69" s="211">
        <v>0</v>
      </c>
      <c r="E69" s="211">
        <v>8.2812485799999997</v>
      </c>
      <c r="F69" s="212"/>
      <c r="G69" s="211">
        <v>7.4161768300000004</v>
      </c>
      <c r="H69" s="212"/>
      <c r="I69" s="329" t="s">
        <v>189</v>
      </c>
      <c r="J69" s="251" t="s">
        <v>190</v>
      </c>
      <c r="K69" s="203">
        <v>736.74356978999992</v>
      </c>
      <c r="L69" s="204"/>
      <c r="M69" s="205">
        <v>677.55325053999991</v>
      </c>
      <c r="N69" s="252"/>
    </row>
    <row r="70" spans="1:17" s="179" customFormat="1" ht="19.5" x14ac:dyDescent="0.35">
      <c r="A70" s="325" t="s">
        <v>5</v>
      </c>
      <c r="B70" s="325"/>
      <c r="C70" s="325"/>
      <c r="D70" s="325"/>
      <c r="E70" s="325"/>
      <c r="F70" s="325"/>
      <c r="G70" s="325"/>
      <c r="H70" s="325"/>
      <c r="I70" s="329">
        <v>4872</v>
      </c>
      <c r="J70" s="251" t="s">
        <v>191</v>
      </c>
      <c r="K70" s="210">
        <v>239.62182896000002</v>
      </c>
      <c r="L70" s="212"/>
      <c r="M70" s="205">
        <v>256.30111037</v>
      </c>
      <c r="N70" s="252"/>
    </row>
    <row r="71" spans="1:17" s="179" customFormat="1" ht="19.5" x14ac:dyDescent="0.35">
      <c r="A71" s="384">
        <v>486</v>
      </c>
      <c r="B71" s="254" t="s">
        <v>4</v>
      </c>
      <c r="C71" s="255">
        <v>169.96151803999999</v>
      </c>
      <c r="D71" s="256">
        <v>0</v>
      </c>
      <c r="E71" s="256">
        <v>169.96151803999999</v>
      </c>
      <c r="F71" s="257"/>
      <c r="G71" s="256">
        <v>162.69417877999999</v>
      </c>
      <c r="H71" s="257"/>
      <c r="I71" s="326"/>
      <c r="J71" s="323" t="s">
        <v>192</v>
      </c>
      <c r="K71" s="235">
        <v>133373.16636233</v>
      </c>
      <c r="L71" s="324">
        <v>0.67393824867494423</v>
      </c>
      <c r="M71" s="235">
        <v>124030.0489031</v>
      </c>
      <c r="N71" s="234">
        <v>0.66351676318242281</v>
      </c>
    </row>
    <row r="72" spans="1:17" s="179" customFormat="1" ht="19.5" x14ac:dyDescent="0.35">
      <c r="A72" s="395" t="s">
        <v>3</v>
      </c>
      <c r="B72" s="386"/>
      <c r="C72" s="192">
        <v>19993.202594789997</v>
      </c>
      <c r="D72" s="193">
        <v>1272.6628453699998</v>
      </c>
      <c r="E72" s="193">
        <v>18720.539749420001</v>
      </c>
      <c r="F72" s="194">
        <v>9.4595398138026088E-2</v>
      </c>
      <c r="G72" s="193">
        <v>18519.596085109999</v>
      </c>
      <c r="H72" s="194">
        <v>9.9073269409449063E-2</v>
      </c>
      <c r="I72" s="330" t="s">
        <v>193</v>
      </c>
      <c r="J72" s="331"/>
      <c r="K72" s="262">
        <v>197901.16768792999</v>
      </c>
      <c r="L72" s="263">
        <v>1</v>
      </c>
      <c r="M72" s="262">
        <v>186928.28242683</v>
      </c>
      <c r="N72" s="263">
        <v>1</v>
      </c>
      <c r="O72" s="266"/>
      <c r="P72" s="266"/>
      <c r="Q72" s="266"/>
    </row>
    <row r="73" spans="1:17" s="179" customFormat="1" ht="19.5" x14ac:dyDescent="0.35">
      <c r="A73" s="380">
        <v>481</v>
      </c>
      <c r="B73" s="202" t="s">
        <v>2</v>
      </c>
      <c r="C73" s="203">
        <v>34.05248168</v>
      </c>
      <c r="D73" s="205">
        <v>0</v>
      </c>
      <c r="E73" s="205">
        <v>34.05248168</v>
      </c>
      <c r="F73" s="204"/>
      <c r="G73" s="205">
        <v>23.906616809999999</v>
      </c>
      <c r="H73" s="204"/>
      <c r="I73" s="266"/>
      <c r="J73" s="266"/>
      <c r="K73" s="266"/>
      <c r="L73" s="266"/>
      <c r="M73" s="266"/>
      <c r="N73" s="266"/>
      <c r="O73" s="266"/>
      <c r="P73" s="266"/>
      <c r="Q73" s="266"/>
    </row>
    <row r="74" spans="1:17" s="179" customFormat="1" ht="19.5" x14ac:dyDescent="0.35">
      <c r="A74" s="380">
        <v>169</v>
      </c>
      <c r="B74" s="202" t="s">
        <v>1</v>
      </c>
      <c r="C74" s="203">
        <v>7.1345004200000002</v>
      </c>
      <c r="D74" s="205">
        <v>0</v>
      </c>
      <c r="E74" s="205">
        <v>7.1345004200000002</v>
      </c>
      <c r="F74" s="204"/>
      <c r="G74" s="205">
        <v>10.101031630000001</v>
      </c>
      <c r="H74" s="204"/>
      <c r="I74" s="266"/>
      <c r="J74" s="266"/>
      <c r="K74" s="266"/>
      <c r="L74" s="266"/>
      <c r="M74" s="266"/>
      <c r="N74" s="266"/>
      <c r="O74" s="266"/>
      <c r="P74" s="266"/>
      <c r="Q74" s="266"/>
    </row>
    <row r="75" spans="1:17" s="179" customFormat="1" ht="19.5" x14ac:dyDescent="0.35">
      <c r="A75" s="387" t="s">
        <v>0</v>
      </c>
      <c r="B75" s="396"/>
      <c r="C75" s="269">
        <v>277132.70057074004</v>
      </c>
      <c r="D75" s="269">
        <v>79231.532882809988</v>
      </c>
      <c r="E75" s="269">
        <v>197901.16768792999</v>
      </c>
      <c r="F75" s="270">
        <v>1</v>
      </c>
      <c r="G75" s="269">
        <v>186928.28242674004</v>
      </c>
      <c r="H75" s="270">
        <v>1</v>
      </c>
      <c r="I75" s="266"/>
      <c r="J75" s="266"/>
      <c r="K75" s="266"/>
      <c r="L75" s="266"/>
      <c r="M75" s="266"/>
      <c r="N75" s="266"/>
      <c r="O75" s="266"/>
      <c r="P75" s="266"/>
      <c r="Q75" s="266"/>
    </row>
    <row r="76" spans="1:17" x14ac:dyDescent="0.3">
      <c r="O76" s="4"/>
      <c r="P76" s="4"/>
      <c r="Q76" s="4"/>
    </row>
    <row r="77" spans="1:17" x14ac:dyDescent="0.3">
      <c r="O77" s="4"/>
      <c r="P77" s="4"/>
      <c r="Q77" s="4"/>
    </row>
    <row r="78" spans="1:17" x14ac:dyDescent="0.3">
      <c r="O78" s="4"/>
      <c r="P78" s="4"/>
      <c r="Q78" s="4"/>
    </row>
    <row r="79" spans="1:17" x14ac:dyDescent="0.3">
      <c r="O79" s="4"/>
      <c r="P79" s="4"/>
      <c r="Q79" s="4"/>
    </row>
    <row r="80" spans="1:17" x14ac:dyDescent="0.3">
      <c r="O80" s="4"/>
      <c r="P80" s="4"/>
      <c r="Q80" s="4"/>
    </row>
    <row r="81" spans="15:17" x14ac:dyDescent="0.3">
      <c r="O81" s="4"/>
      <c r="P81" s="4"/>
      <c r="Q81" s="4"/>
    </row>
    <row r="82" spans="15:17" x14ac:dyDescent="0.3">
      <c r="O82" s="4"/>
      <c r="P82" s="4"/>
      <c r="Q82" s="4"/>
    </row>
    <row r="83" spans="15:17" x14ac:dyDescent="0.3">
      <c r="O83" s="4"/>
      <c r="P83" s="4"/>
      <c r="Q83" s="4"/>
    </row>
  </sheetData>
  <pageMargins left="0.7" right="0.7" top="0.75" bottom="0.75" header="0.3" footer="0.3"/>
  <pageSetup paperSize="9" scale="40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4"/>
  <sheetViews>
    <sheetView view="pageLayout" topLeftCell="A74" zoomScale="70" zoomScaleNormal="80" zoomScalePageLayoutView="70" workbookViewId="0">
      <selection activeCell="I80" sqref="I80"/>
    </sheetView>
  </sheetViews>
  <sheetFormatPr baseColWidth="10" defaultRowHeight="15.75" x14ac:dyDescent="0.3"/>
  <cols>
    <col min="1" max="1" width="26.85546875" bestFit="1" customWidth="1"/>
    <col min="2" max="2" width="72.7109375" customWidth="1"/>
    <col min="3" max="5" width="25.140625" customWidth="1"/>
    <col min="6" max="6" width="11.28515625" bestFit="1" customWidth="1"/>
    <col min="7" max="7" width="23.5703125" customWidth="1"/>
    <col min="8" max="8" width="11.85546875" customWidth="1"/>
    <col min="9" max="9" width="34.85546875" style="4" customWidth="1"/>
    <col min="10" max="10" width="95.140625" style="4" customWidth="1"/>
    <col min="11" max="11" width="26" style="4" customWidth="1"/>
    <col min="12" max="12" width="18.85546875" style="4" customWidth="1"/>
    <col min="13" max="13" width="26" style="4" customWidth="1"/>
    <col min="14" max="14" width="19.42578125" style="4" customWidth="1"/>
  </cols>
  <sheetData>
    <row r="1" spans="1:14" s="7" customFormat="1" ht="27.75" x14ac:dyDescent="0.5">
      <c r="A1" s="10" t="s">
        <v>205</v>
      </c>
      <c r="C1" s="24"/>
      <c r="D1" s="24"/>
      <c r="E1" s="24"/>
      <c r="H1" s="8" t="s">
        <v>218</v>
      </c>
      <c r="I1" s="10" t="s">
        <v>206</v>
      </c>
      <c r="J1" s="2"/>
      <c r="K1" s="2"/>
      <c r="L1" s="2"/>
      <c r="M1" s="2"/>
      <c r="N1" s="8" t="s">
        <v>218</v>
      </c>
    </row>
    <row r="2" spans="1:14" s="7" customFormat="1" ht="24.75" x14ac:dyDescent="0.45">
      <c r="A2" s="9" t="s">
        <v>99</v>
      </c>
      <c r="C2" s="24"/>
      <c r="D2" s="24"/>
      <c r="E2" s="24"/>
      <c r="I2" s="9" t="s">
        <v>99</v>
      </c>
      <c r="J2" s="2"/>
      <c r="K2" s="2"/>
      <c r="L2" s="2"/>
      <c r="M2" s="2"/>
      <c r="N2" s="2"/>
    </row>
    <row r="3" spans="1:14" s="45" customFormat="1" ht="24.75" x14ac:dyDescent="0.45">
      <c r="A3" s="42"/>
      <c r="B3" s="53"/>
      <c r="C3" s="43">
        <v>2024</v>
      </c>
      <c r="D3" s="43"/>
      <c r="E3" s="44"/>
      <c r="F3" s="64"/>
      <c r="G3" s="43">
        <v>2023</v>
      </c>
      <c r="H3" s="44"/>
      <c r="I3" s="42"/>
      <c r="J3" s="63"/>
      <c r="K3" s="43">
        <v>2024</v>
      </c>
      <c r="L3" s="43"/>
      <c r="M3" s="43">
        <v>2023</v>
      </c>
      <c r="N3" s="43"/>
    </row>
    <row r="4" spans="1:14" s="173" customFormat="1" ht="39" x14ac:dyDescent="0.35">
      <c r="A4" s="172" t="s">
        <v>98</v>
      </c>
      <c r="B4" s="172" t="s">
        <v>97</v>
      </c>
      <c r="C4" s="172" t="s">
        <v>96</v>
      </c>
      <c r="D4" s="170" t="s">
        <v>95</v>
      </c>
      <c r="E4" s="172" t="s">
        <v>94</v>
      </c>
      <c r="F4" s="171" t="s">
        <v>93</v>
      </c>
      <c r="G4" s="172" t="s">
        <v>94</v>
      </c>
      <c r="H4" s="172" t="s">
        <v>93</v>
      </c>
      <c r="I4" s="172" t="s">
        <v>98</v>
      </c>
      <c r="J4" s="172" t="s">
        <v>100</v>
      </c>
      <c r="K4" s="172" t="s">
        <v>94</v>
      </c>
      <c r="L4" s="170" t="s">
        <v>93</v>
      </c>
      <c r="M4" s="172" t="s">
        <v>94</v>
      </c>
      <c r="N4" s="172" t="s">
        <v>93</v>
      </c>
    </row>
    <row r="5" spans="1:14" s="367" customFormat="1" ht="19.5" x14ac:dyDescent="0.35">
      <c r="A5" s="364"/>
      <c r="B5" s="365"/>
      <c r="C5" s="174">
        <v>1</v>
      </c>
      <c r="D5" s="174">
        <v>2</v>
      </c>
      <c r="E5" s="174" t="s">
        <v>92</v>
      </c>
      <c r="F5" s="366"/>
      <c r="G5" s="365"/>
      <c r="H5" s="174"/>
      <c r="I5" s="364"/>
      <c r="J5" s="365"/>
      <c r="K5" s="174"/>
      <c r="L5" s="174"/>
      <c r="M5" s="174"/>
      <c r="N5" s="174"/>
    </row>
    <row r="6" spans="1:14" s="370" customFormat="1" ht="17.25" customHeight="1" x14ac:dyDescent="0.2">
      <c r="A6" s="368" t="s">
        <v>202</v>
      </c>
      <c r="B6" s="368"/>
      <c r="C6" s="368"/>
      <c r="D6" s="368"/>
      <c r="E6" s="368"/>
      <c r="F6" s="369"/>
      <c r="G6" s="368"/>
      <c r="H6" s="368"/>
      <c r="I6" s="368" t="s">
        <v>101</v>
      </c>
      <c r="J6" s="368"/>
      <c r="K6" s="368"/>
      <c r="L6" s="368"/>
      <c r="M6" s="368"/>
      <c r="N6" s="368"/>
    </row>
    <row r="7" spans="1:14" s="370" customFormat="1" ht="19.5" x14ac:dyDescent="0.2">
      <c r="A7" s="371" t="s">
        <v>201</v>
      </c>
      <c r="B7" s="191" t="s">
        <v>203</v>
      </c>
      <c r="C7" s="372">
        <v>416.51559099000002</v>
      </c>
      <c r="D7" s="373"/>
      <c r="E7" s="373">
        <v>416.51559099000002</v>
      </c>
      <c r="F7" s="318"/>
      <c r="G7" s="192"/>
      <c r="H7" s="194"/>
      <c r="I7" s="218" t="s">
        <v>102</v>
      </c>
      <c r="J7" s="191" t="s">
        <v>103</v>
      </c>
      <c r="K7" s="192">
        <v>10452.395286290001</v>
      </c>
      <c r="L7" s="194">
        <v>0.17391534930216521</v>
      </c>
      <c r="M7" s="193">
        <v>9607.6111417800003</v>
      </c>
      <c r="N7" s="194">
        <v>0.16767083461154295</v>
      </c>
    </row>
    <row r="8" spans="1:14" s="370" customFormat="1" ht="19.5" x14ac:dyDescent="0.2">
      <c r="A8" s="368" t="s">
        <v>91</v>
      </c>
      <c r="B8" s="368"/>
      <c r="C8" s="368"/>
      <c r="D8" s="368"/>
      <c r="E8" s="368"/>
      <c r="F8" s="369"/>
      <c r="G8" s="368"/>
      <c r="H8" s="368"/>
      <c r="I8" s="224" t="s">
        <v>104</v>
      </c>
      <c r="J8" s="202" t="s">
        <v>105</v>
      </c>
      <c r="K8" s="203">
        <v>6138.3820437499999</v>
      </c>
      <c r="L8" s="204"/>
      <c r="M8" s="205">
        <v>5734.37630919</v>
      </c>
      <c r="N8" s="204"/>
    </row>
    <row r="9" spans="1:14" s="370" customFormat="1" ht="19.5" x14ac:dyDescent="0.2">
      <c r="A9" s="190">
        <v>20</v>
      </c>
      <c r="B9" s="191" t="s">
        <v>90</v>
      </c>
      <c r="C9" s="192">
        <v>3019.1410359000001</v>
      </c>
      <c r="D9" s="193">
        <v>886.08691296000006</v>
      </c>
      <c r="E9" s="193">
        <v>2133.0541229400001</v>
      </c>
      <c r="F9" s="318">
        <v>3.5739156171621628E-2</v>
      </c>
      <c r="G9" s="192">
        <v>2087.60300732</v>
      </c>
      <c r="H9" s="194">
        <v>3.6432589689341335E-2</v>
      </c>
      <c r="I9" s="206" t="s">
        <v>106</v>
      </c>
      <c r="J9" s="197" t="s">
        <v>107</v>
      </c>
      <c r="K9" s="198">
        <v>6.6018641300000001</v>
      </c>
      <c r="L9" s="200"/>
      <c r="M9" s="199">
        <v>6.6018641300000001</v>
      </c>
      <c r="N9" s="200"/>
    </row>
    <row r="10" spans="1:14" s="370" customFormat="1" ht="19.5" x14ac:dyDescent="0.2">
      <c r="A10" s="196">
        <v>201</v>
      </c>
      <c r="B10" s="197" t="s">
        <v>89</v>
      </c>
      <c r="C10" s="198">
        <v>2.21288997</v>
      </c>
      <c r="D10" s="199">
        <v>1.8235870600000001</v>
      </c>
      <c r="E10" s="199">
        <v>0.38930291</v>
      </c>
      <c r="F10" s="199"/>
      <c r="G10" s="198">
        <v>0.59313939999999998</v>
      </c>
      <c r="H10" s="200"/>
      <c r="I10" s="219" t="s">
        <v>108</v>
      </c>
      <c r="J10" s="214" t="s">
        <v>109</v>
      </c>
      <c r="K10" s="215">
        <v>4307.41137841</v>
      </c>
      <c r="L10" s="216">
        <v>7.1670170706889941E-2</v>
      </c>
      <c r="M10" s="217">
        <v>3866.63296846</v>
      </c>
      <c r="N10" s="216">
        <v>6.7479997617605661E-2</v>
      </c>
    </row>
    <row r="11" spans="1:14" s="370" customFormat="1" ht="19.5" x14ac:dyDescent="0.2">
      <c r="A11" s="206" t="s">
        <v>88</v>
      </c>
      <c r="B11" s="197" t="s">
        <v>87</v>
      </c>
      <c r="C11" s="198">
        <v>2737.1118042399999</v>
      </c>
      <c r="D11" s="199">
        <v>695.33330396999997</v>
      </c>
      <c r="E11" s="199">
        <v>2041.77850027</v>
      </c>
      <c r="F11" s="199"/>
      <c r="G11" s="198">
        <v>1985.3339436199999</v>
      </c>
      <c r="H11" s="200"/>
      <c r="I11" s="224" t="s">
        <v>110</v>
      </c>
      <c r="J11" s="202" t="s">
        <v>111</v>
      </c>
      <c r="K11" s="203">
        <v>644.48117255</v>
      </c>
      <c r="L11" s="204"/>
      <c r="M11" s="205">
        <v>567.96016239999994</v>
      </c>
      <c r="N11" s="204"/>
    </row>
    <row r="12" spans="1:14" s="370" customFormat="1" ht="39" x14ac:dyDescent="0.2">
      <c r="A12" s="208" t="s">
        <v>86</v>
      </c>
      <c r="B12" s="209" t="s">
        <v>85</v>
      </c>
      <c r="C12" s="210">
        <v>279.81634169</v>
      </c>
      <c r="D12" s="211">
        <v>188.93002193000001</v>
      </c>
      <c r="E12" s="211">
        <v>90.886319760000006</v>
      </c>
      <c r="F12" s="211"/>
      <c r="G12" s="210">
        <v>101.67592429999999</v>
      </c>
      <c r="H12" s="212"/>
      <c r="I12" s="224" t="s">
        <v>112</v>
      </c>
      <c r="J12" s="202" t="s">
        <v>113</v>
      </c>
      <c r="K12" s="203">
        <v>0</v>
      </c>
      <c r="L12" s="204"/>
      <c r="M12" s="205">
        <v>6.9848484900000001</v>
      </c>
      <c r="N12" s="204"/>
    </row>
    <row r="13" spans="1:14" s="370" customFormat="1" ht="19.5" x14ac:dyDescent="0.2">
      <c r="A13" s="218" t="s">
        <v>84</v>
      </c>
      <c r="B13" s="191" t="s">
        <v>83</v>
      </c>
      <c r="C13" s="192">
        <v>61681.936203789999</v>
      </c>
      <c r="D13" s="193">
        <v>20803.438700669998</v>
      </c>
      <c r="E13" s="193">
        <v>40878.497503119994</v>
      </c>
      <c r="F13" s="318">
        <v>0.68491605093995322</v>
      </c>
      <c r="G13" s="192">
        <v>38061.902649970005</v>
      </c>
      <c r="H13" s="194">
        <v>0.66425162120369097</v>
      </c>
      <c r="I13" s="224" t="s">
        <v>114</v>
      </c>
      <c r="J13" s="223" t="s">
        <v>115</v>
      </c>
      <c r="K13" s="203">
        <v>0</v>
      </c>
      <c r="L13" s="204"/>
      <c r="M13" s="205">
        <v>5.0931580000000004E-2</v>
      </c>
      <c r="N13" s="204"/>
    </row>
    <row r="14" spans="1:14" s="370" customFormat="1" ht="19.5" x14ac:dyDescent="0.2">
      <c r="A14" s="219" t="s">
        <v>194</v>
      </c>
      <c r="B14" s="214" t="s">
        <v>195</v>
      </c>
      <c r="C14" s="220">
        <v>60904.570556539999</v>
      </c>
      <c r="D14" s="221">
        <v>20325.409290109998</v>
      </c>
      <c r="E14" s="221">
        <v>40579.161266429997</v>
      </c>
      <c r="F14" s="320">
        <v>0.67990069554140187</v>
      </c>
      <c r="G14" s="220">
        <v>37766.701242820003</v>
      </c>
      <c r="H14" s="216">
        <v>0.65909980272829083</v>
      </c>
      <c r="I14" s="224" t="s">
        <v>116</v>
      </c>
      <c r="J14" s="202" t="s">
        <v>117</v>
      </c>
      <c r="K14" s="203">
        <v>1034.4769842999999</v>
      </c>
      <c r="L14" s="204"/>
      <c r="M14" s="205">
        <v>757.69166061999999</v>
      </c>
      <c r="N14" s="204"/>
    </row>
    <row r="15" spans="1:14" s="370" customFormat="1" ht="19.5" x14ac:dyDescent="0.2">
      <c r="A15" s="222">
        <v>2111</v>
      </c>
      <c r="B15" s="202" t="s">
        <v>82</v>
      </c>
      <c r="C15" s="203">
        <v>290.84121730000004</v>
      </c>
      <c r="D15" s="205">
        <v>12.786858259999999</v>
      </c>
      <c r="E15" s="205">
        <v>278.05435904000001</v>
      </c>
      <c r="F15" s="205"/>
      <c r="G15" s="203">
        <v>184.2080364</v>
      </c>
      <c r="H15" s="204"/>
      <c r="I15" s="224" t="s">
        <v>118</v>
      </c>
      <c r="J15" s="202" t="s">
        <v>119</v>
      </c>
      <c r="K15" s="203">
        <v>107.02547476000001</v>
      </c>
      <c r="L15" s="204"/>
      <c r="M15" s="205">
        <v>54.161054999999998</v>
      </c>
      <c r="N15" s="204"/>
    </row>
    <row r="16" spans="1:14" s="370" customFormat="1" ht="19.5" x14ac:dyDescent="0.2">
      <c r="A16" s="224" t="s">
        <v>81</v>
      </c>
      <c r="B16" s="202" t="s">
        <v>80</v>
      </c>
      <c r="C16" s="203">
        <v>7537.9293404799992</v>
      </c>
      <c r="D16" s="205">
        <v>296.69349799999998</v>
      </c>
      <c r="E16" s="205">
        <v>7241.2358424799995</v>
      </c>
      <c r="F16" s="205"/>
      <c r="G16" s="203">
        <v>6235.4937036700003</v>
      </c>
      <c r="H16" s="204"/>
      <c r="I16" s="224" t="s">
        <v>120</v>
      </c>
      <c r="J16" s="223" t="s">
        <v>115</v>
      </c>
      <c r="K16" s="203">
        <v>55.821052229999999</v>
      </c>
      <c r="L16" s="204"/>
      <c r="M16" s="205">
        <v>16.83236428</v>
      </c>
      <c r="N16" s="204"/>
    </row>
    <row r="17" spans="1:14" s="370" customFormat="1" ht="19.5" x14ac:dyDescent="0.2">
      <c r="A17" s="222">
        <v>212</v>
      </c>
      <c r="B17" s="202" t="s">
        <v>79</v>
      </c>
      <c r="C17" s="203">
        <v>8.2987290799999993</v>
      </c>
      <c r="D17" s="205">
        <v>6.6289577900000003</v>
      </c>
      <c r="E17" s="205">
        <v>1.6697712900000001</v>
      </c>
      <c r="F17" s="205"/>
      <c r="G17" s="203">
        <v>210.02614646000001</v>
      </c>
      <c r="H17" s="204"/>
      <c r="I17" s="224" t="s">
        <v>121</v>
      </c>
      <c r="J17" s="202" t="s">
        <v>122</v>
      </c>
      <c r="K17" s="203">
        <v>2521.4277468</v>
      </c>
      <c r="L17" s="204"/>
      <c r="M17" s="205">
        <v>2479.8352419499997</v>
      </c>
      <c r="N17" s="204"/>
    </row>
    <row r="18" spans="1:14" s="370" customFormat="1" ht="19.5" x14ac:dyDescent="0.2">
      <c r="A18" s="224" t="s">
        <v>78</v>
      </c>
      <c r="B18" s="202" t="s">
        <v>77</v>
      </c>
      <c r="C18" s="203">
        <v>43062.483401739999</v>
      </c>
      <c r="D18" s="205">
        <v>15429.358083409999</v>
      </c>
      <c r="E18" s="205">
        <v>27633.125318330003</v>
      </c>
      <c r="F18" s="205"/>
      <c r="G18" s="203">
        <v>25264.847963430002</v>
      </c>
      <c r="H18" s="204"/>
      <c r="I18" s="208" t="s">
        <v>123</v>
      </c>
      <c r="J18" s="228" t="s">
        <v>115</v>
      </c>
      <c r="K18" s="203">
        <v>193.71276750999999</v>
      </c>
      <c r="L18" s="204"/>
      <c r="M18" s="205">
        <v>187.71685749</v>
      </c>
      <c r="N18" s="212"/>
    </row>
    <row r="19" spans="1:14" s="370" customFormat="1" ht="19.5" x14ac:dyDescent="0.2">
      <c r="A19" s="224" t="s">
        <v>76</v>
      </c>
      <c r="B19" s="202" t="s">
        <v>75</v>
      </c>
      <c r="C19" s="203">
        <v>10005.01786794</v>
      </c>
      <c r="D19" s="205">
        <v>4579.9418926499993</v>
      </c>
      <c r="E19" s="205">
        <v>5425.0759752900003</v>
      </c>
      <c r="F19" s="205"/>
      <c r="G19" s="203">
        <v>5606.4536561000004</v>
      </c>
      <c r="H19" s="204"/>
      <c r="I19" s="218" t="s">
        <v>124</v>
      </c>
      <c r="J19" s="191" t="s">
        <v>125</v>
      </c>
      <c r="K19" s="192">
        <v>1479.85572108</v>
      </c>
      <c r="L19" s="194">
        <v>2.4623028272382452E-2</v>
      </c>
      <c r="M19" s="193">
        <v>1833.4673761199999</v>
      </c>
      <c r="N19" s="194">
        <v>3.1997444593716208E-2</v>
      </c>
    </row>
    <row r="20" spans="1:14" s="370" customFormat="1" ht="39" x14ac:dyDescent="0.2">
      <c r="A20" s="374" t="s">
        <v>196</v>
      </c>
      <c r="B20" s="214" t="s">
        <v>197</v>
      </c>
      <c r="C20" s="220">
        <v>777.36564725000005</v>
      </c>
      <c r="D20" s="221">
        <v>478.02941055999997</v>
      </c>
      <c r="E20" s="221">
        <v>299.33623668999996</v>
      </c>
      <c r="F20" s="375">
        <v>5.0153553985513785E-3</v>
      </c>
      <c r="G20" s="220">
        <v>295.20140715000002</v>
      </c>
      <c r="H20" s="226">
        <v>4.9460766507297277E-3</v>
      </c>
      <c r="I20" s="224" t="s">
        <v>126</v>
      </c>
      <c r="J20" s="223" t="s">
        <v>127</v>
      </c>
      <c r="K20" s="203">
        <v>626.34322027999997</v>
      </c>
      <c r="L20" s="204"/>
      <c r="M20" s="205">
        <v>913.26510517999998</v>
      </c>
      <c r="N20" s="204"/>
    </row>
    <row r="21" spans="1:14" s="370" customFormat="1" ht="39" x14ac:dyDescent="0.2">
      <c r="A21" s="224" t="s">
        <v>74</v>
      </c>
      <c r="B21" s="202" t="s">
        <v>73</v>
      </c>
      <c r="C21" s="203">
        <v>417.64849432</v>
      </c>
      <c r="D21" s="205">
        <v>204.63906908999999</v>
      </c>
      <c r="E21" s="205">
        <v>213.00942522999998</v>
      </c>
      <c r="F21" s="205"/>
      <c r="G21" s="203">
        <v>207.49587223</v>
      </c>
      <c r="H21" s="204"/>
      <c r="I21" s="224" t="s">
        <v>128</v>
      </c>
      <c r="J21" s="223" t="s">
        <v>115</v>
      </c>
      <c r="K21" s="203">
        <v>129.99690551999998</v>
      </c>
      <c r="L21" s="204"/>
      <c r="M21" s="205">
        <v>451.41092633999995</v>
      </c>
      <c r="N21" s="204"/>
    </row>
    <row r="22" spans="1:14" s="370" customFormat="1" ht="19.5" x14ac:dyDescent="0.2">
      <c r="A22" s="224" t="s">
        <v>72</v>
      </c>
      <c r="B22" s="202" t="s">
        <v>71</v>
      </c>
      <c r="C22" s="203">
        <v>330.92272391</v>
      </c>
      <c r="D22" s="205">
        <v>249.98875656000001</v>
      </c>
      <c r="E22" s="205">
        <v>80.933967349999989</v>
      </c>
      <c r="F22" s="205"/>
      <c r="G22" s="203">
        <v>86.654715040000013</v>
      </c>
      <c r="H22" s="204"/>
      <c r="I22" s="218" t="s">
        <v>129</v>
      </c>
      <c r="J22" s="191" t="s">
        <v>130</v>
      </c>
      <c r="K22" s="192">
        <v>248.37913935</v>
      </c>
      <c r="L22" s="194">
        <v>4.1327316463132778E-3</v>
      </c>
      <c r="M22" s="193">
        <v>261.53891571999998</v>
      </c>
      <c r="N22" s="194">
        <v>4.564344625842741E-3</v>
      </c>
    </row>
    <row r="23" spans="1:14" s="370" customFormat="1" ht="19.5" x14ac:dyDescent="0.2">
      <c r="A23" s="208" t="s">
        <v>70</v>
      </c>
      <c r="B23" s="209" t="s">
        <v>69</v>
      </c>
      <c r="C23" s="210">
        <v>28.794429019999999</v>
      </c>
      <c r="D23" s="211">
        <v>23.40158491</v>
      </c>
      <c r="E23" s="211">
        <v>5.3928441100000004</v>
      </c>
      <c r="F23" s="211"/>
      <c r="G23" s="210">
        <v>1.0508198799999999</v>
      </c>
      <c r="H23" s="212"/>
      <c r="I23" s="224" t="s">
        <v>131</v>
      </c>
      <c r="J23" s="223" t="s">
        <v>132</v>
      </c>
      <c r="K23" s="203">
        <v>79.976954509999999</v>
      </c>
      <c r="L23" s="204"/>
      <c r="M23" s="205">
        <v>94.913896750000006</v>
      </c>
      <c r="N23" s="204"/>
    </row>
    <row r="24" spans="1:14" s="370" customFormat="1" ht="19.5" x14ac:dyDescent="0.2">
      <c r="A24" s="190">
        <v>23</v>
      </c>
      <c r="B24" s="191" t="s">
        <v>68</v>
      </c>
      <c r="C24" s="192">
        <v>6481.5264506799995</v>
      </c>
      <c r="D24" s="193">
        <v>24.029632599999999</v>
      </c>
      <c r="E24" s="193">
        <v>6457.4968180800006</v>
      </c>
      <c r="F24" s="318">
        <v>0.10819485768181916</v>
      </c>
      <c r="G24" s="192">
        <v>6225.3133214099998</v>
      </c>
      <c r="H24" s="194">
        <v>0.10864339873589544</v>
      </c>
      <c r="I24" s="224" t="s">
        <v>133</v>
      </c>
      <c r="J24" s="223" t="s">
        <v>134</v>
      </c>
      <c r="K24" s="203">
        <v>11.484686880000002</v>
      </c>
      <c r="L24" s="204"/>
      <c r="M24" s="205">
        <v>-15.261574550000001</v>
      </c>
      <c r="N24" s="204"/>
    </row>
    <row r="25" spans="1:14" s="370" customFormat="1" ht="19.5" x14ac:dyDescent="0.2">
      <c r="A25" s="222">
        <v>2312</v>
      </c>
      <c r="B25" s="202" t="s">
        <v>67</v>
      </c>
      <c r="C25" s="203">
        <v>423.9321918</v>
      </c>
      <c r="D25" s="205">
        <v>13.021614550000001</v>
      </c>
      <c r="E25" s="205">
        <v>410.91057725000002</v>
      </c>
      <c r="F25" s="205"/>
      <c r="G25" s="203">
        <v>402.87496952999999</v>
      </c>
      <c r="H25" s="204"/>
      <c r="I25" s="206" t="s">
        <v>135</v>
      </c>
      <c r="J25" s="197" t="s">
        <v>136</v>
      </c>
      <c r="K25" s="198">
        <v>8492.6581479500001</v>
      </c>
      <c r="L25" s="230">
        <v>0.14130766851517104</v>
      </c>
      <c r="M25" s="199">
        <v>8163.96885363</v>
      </c>
      <c r="N25" s="230">
        <v>0.14247656896500654</v>
      </c>
    </row>
    <row r="26" spans="1:14" s="370" customFormat="1" ht="19.5" x14ac:dyDescent="0.2">
      <c r="A26" s="224" t="s">
        <v>66</v>
      </c>
      <c r="B26" s="202" t="s">
        <v>65</v>
      </c>
      <c r="C26" s="203">
        <v>5954.0713413599997</v>
      </c>
      <c r="D26" s="205">
        <v>11.00801805</v>
      </c>
      <c r="E26" s="205">
        <v>5943.0633233100007</v>
      </c>
      <c r="F26" s="205"/>
      <c r="G26" s="203">
        <v>5734.8442101599994</v>
      </c>
      <c r="H26" s="204"/>
      <c r="I26" s="206" t="s">
        <v>137</v>
      </c>
      <c r="J26" s="197" t="s">
        <v>138</v>
      </c>
      <c r="K26" s="198">
        <v>25.13091373</v>
      </c>
      <c r="L26" s="200"/>
      <c r="M26" s="199">
        <v>24.769953170000001</v>
      </c>
      <c r="N26" s="200"/>
    </row>
    <row r="27" spans="1:14" s="370" customFormat="1" ht="19.5" x14ac:dyDescent="0.2">
      <c r="A27" s="229">
        <v>238</v>
      </c>
      <c r="B27" s="209" t="s">
        <v>64</v>
      </c>
      <c r="C27" s="210">
        <v>103.52291751999999</v>
      </c>
      <c r="D27" s="211">
        <v>0</v>
      </c>
      <c r="E27" s="211">
        <v>103.52291751999999</v>
      </c>
      <c r="F27" s="211"/>
      <c r="G27" s="210">
        <v>87.594141719999996</v>
      </c>
      <c r="H27" s="212"/>
      <c r="I27" s="206" t="s">
        <v>139</v>
      </c>
      <c r="J27" s="197" t="s">
        <v>140</v>
      </c>
      <c r="K27" s="198">
        <v>63.137497000000003</v>
      </c>
      <c r="L27" s="200"/>
      <c r="M27" s="199">
        <v>55.137497000000003</v>
      </c>
      <c r="N27" s="200"/>
    </row>
    <row r="28" spans="1:14" s="370" customFormat="1" ht="19.5" x14ac:dyDescent="0.2">
      <c r="A28" s="218" t="s">
        <v>63</v>
      </c>
      <c r="B28" s="191" t="s">
        <v>198</v>
      </c>
      <c r="C28" s="192">
        <v>2232.27277598</v>
      </c>
      <c r="D28" s="193">
        <v>10.39788164</v>
      </c>
      <c r="E28" s="193">
        <v>2221.8748943399996</v>
      </c>
      <c r="F28" s="318">
        <v>3.72273412983887E-2</v>
      </c>
      <c r="G28" s="192">
        <v>2282.0327722100001</v>
      </c>
      <c r="H28" s="194">
        <v>3.9825753917786359E-2</v>
      </c>
      <c r="I28" s="322"/>
      <c r="J28" s="323" t="s">
        <v>141</v>
      </c>
      <c r="K28" s="233">
        <v>20761.556705399998</v>
      </c>
      <c r="L28" s="234">
        <v>0.34544745846078317</v>
      </c>
      <c r="M28" s="235">
        <v>19946.493737420002</v>
      </c>
      <c r="N28" s="234">
        <v>0.34810372767725289</v>
      </c>
    </row>
    <row r="29" spans="1:14" s="370" customFormat="1" ht="19.5" x14ac:dyDescent="0.2">
      <c r="A29" s="224" t="s">
        <v>62</v>
      </c>
      <c r="B29" s="202" t="s">
        <v>61</v>
      </c>
      <c r="C29" s="203">
        <v>1954.2763118800001</v>
      </c>
      <c r="D29" s="205">
        <v>8.74258968</v>
      </c>
      <c r="E29" s="205">
        <v>1945.5337222000001</v>
      </c>
      <c r="F29" s="205"/>
      <c r="G29" s="203">
        <v>1925.3411683699999</v>
      </c>
      <c r="H29" s="204"/>
      <c r="I29" s="325" t="s">
        <v>142</v>
      </c>
      <c r="J29" s="325"/>
      <c r="K29" s="325"/>
      <c r="L29" s="325"/>
      <c r="M29" s="325"/>
      <c r="N29" s="325"/>
    </row>
    <row r="30" spans="1:14" s="370" customFormat="1" ht="19.5" x14ac:dyDescent="0.2">
      <c r="A30" s="224" t="s">
        <v>60</v>
      </c>
      <c r="B30" s="202" t="s">
        <v>59</v>
      </c>
      <c r="C30" s="203">
        <v>57.799721420000004</v>
      </c>
      <c r="D30" s="205">
        <v>0.28649468</v>
      </c>
      <c r="E30" s="205">
        <v>57.51322674</v>
      </c>
      <c r="F30" s="205"/>
      <c r="G30" s="203">
        <v>96.409009470000001</v>
      </c>
      <c r="H30" s="204"/>
      <c r="I30" s="326">
        <v>15</v>
      </c>
      <c r="J30" s="323" t="s">
        <v>143</v>
      </c>
      <c r="K30" s="233">
        <v>614.25489863999996</v>
      </c>
      <c r="L30" s="234">
        <v>1.022046644156907E-2</v>
      </c>
      <c r="M30" s="235">
        <v>673.71289641999999</v>
      </c>
      <c r="N30" s="234">
        <v>1.1757553669097908E-2</v>
      </c>
    </row>
    <row r="31" spans="1:14" s="370" customFormat="1" ht="19.5" x14ac:dyDescent="0.2">
      <c r="A31" s="222">
        <v>272</v>
      </c>
      <c r="B31" s="202" t="s">
        <v>58</v>
      </c>
      <c r="C31" s="203">
        <v>35.977802329999996</v>
      </c>
      <c r="D31" s="205">
        <v>0.46681870000000003</v>
      </c>
      <c r="E31" s="205">
        <v>35.510983630000005</v>
      </c>
      <c r="F31" s="205"/>
      <c r="G31" s="203">
        <v>26.609991260000001</v>
      </c>
      <c r="H31" s="204"/>
      <c r="I31" s="327" t="s">
        <v>144</v>
      </c>
      <c r="J31" s="327"/>
      <c r="K31" s="327"/>
      <c r="L31" s="327"/>
      <c r="M31" s="327"/>
      <c r="N31" s="327"/>
    </row>
    <row r="32" spans="1:14" s="370" customFormat="1" ht="19.5" x14ac:dyDescent="0.2">
      <c r="A32" s="222">
        <v>2741</v>
      </c>
      <c r="B32" s="202" t="s">
        <v>57</v>
      </c>
      <c r="C32" s="203">
        <v>52.855715159999995</v>
      </c>
      <c r="D32" s="205">
        <v>0</v>
      </c>
      <c r="E32" s="205">
        <v>52.855715159999995</v>
      </c>
      <c r="F32" s="205"/>
      <c r="G32" s="203">
        <v>91.217878839999997</v>
      </c>
      <c r="H32" s="204"/>
      <c r="I32" s="218">
        <v>16</v>
      </c>
      <c r="J32" s="191" t="s">
        <v>145</v>
      </c>
      <c r="K32" s="192">
        <v>34954.145963379997</v>
      </c>
      <c r="L32" s="194">
        <v>0.58159515960459029</v>
      </c>
      <c r="M32" s="193">
        <v>32870.303756109999</v>
      </c>
      <c r="N32" s="194">
        <v>0.57364845260596209</v>
      </c>
    </row>
    <row r="33" spans="1:14" s="370" customFormat="1" ht="19.5" x14ac:dyDescent="0.2">
      <c r="A33" s="222">
        <v>278</v>
      </c>
      <c r="B33" s="202" t="s">
        <v>56</v>
      </c>
      <c r="C33" s="203">
        <v>0.11091398</v>
      </c>
      <c r="D33" s="205">
        <v>4.877302E-2</v>
      </c>
      <c r="E33" s="205">
        <v>6.2140960000000002E-2</v>
      </c>
      <c r="F33" s="205"/>
      <c r="G33" s="203">
        <v>6.9048960000000006E-2</v>
      </c>
      <c r="H33" s="204"/>
      <c r="I33" s="224">
        <v>162</v>
      </c>
      <c r="J33" s="202" t="s">
        <v>146</v>
      </c>
      <c r="K33" s="203">
        <v>662.57976864</v>
      </c>
      <c r="L33" s="204"/>
      <c r="M33" s="205">
        <v>607.22215474000006</v>
      </c>
      <c r="N33" s="204"/>
    </row>
    <row r="34" spans="1:14" s="370" customFormat="1" ht="39" x14ac:dyDescent="0.2">
      <c r="A34" s="224" t="s">
        <v>55</v>
      </c>
      <c r="B34" s="202" t="s">
        <v>31</v>
      </c>
      <c r="C34" s="203">
        <v>129.55097284000001</v>
      </c>
      <c r="D34" s="205">
        <v>0.85320556000000003</v>
      </c>
      <c r="E34" s="205">
        <v>128.69776727999999</v>
      </c>
      <c r="F34" s="205"/>
      <c r="G34" s="203">
        <v>140.96279118000001</v>
      </c>
      <c r="H34" s="204"/>
      <c r="I34" s="224">
        <v>163</v>
      </c>
      <c r="J34" s="202" t="s">
        <v>147</v>
      </c>
      <c r="K34" s="203">
        <v>362.04851915</v>
      </c>
      <c r="L34" s="204"/>
      <c r="M34" s="205">
        <v>307.01942854999999</v>
      </c>
      <c r="N34" s="204"/>
    </row>
    <row r="35" spans="1:14" s="370" customFormat="1" ht="19.5" x14ac:dyDescent="0.2">
      <c r="A35" s="208" t="s">
        <v>54</v>
      </c>
      <c r="B35" s="209" t="s">
        <v>53</v>
      </c>
      <c r="C35" s="210">
        <v>1.7013383700000002</v>
      </c>
      <c r="D35" s="211">
        <v>0</v>
      </c>
      <c r="E35" s="211">
        <v>1.7013383700000002</v>
      </c>
      <c r="F35" s="211"/>
      <c r="G35" s="210">
        <v>1.4228841299999999</v>
      </c>
      <c r="H35" s="212"/>
      <c r="I35" s="224">
        <v>1641</v>
      </c>
      <c r="J35" s="202" t="s">
        <v>148</v>
      </c>
      <c r="K35" s="203">
        <v>19914.9875379</v>
      </c>
      <c r="L35" s="240">
        <v>0.33136156059320798</v>
      </c>
      <c r="M35" s="205">
        <v>18762.464129069998</v>
      </c>
      <c r="N35" s="240">
        <v>0.32744019022687665</v>
      </c>
    </row>
    <row r="36" spans="1:14" s="370" customFormat="1" ht="19.5" x14ac:dyDescent="0.2">
      <c r="A36" s="322" t="s">
        <v>52</v>
      </c>
      <c r="B36" s="323"/>
      <c r="C36" s="233">
        <v>73414.876466350004</v>
      </c>
      <c r="D36" s="235">
        <v>21723.953127869998</v>
      </c>
      <c r="E36" s="235">
        <v>51690.923338479988</v>
      </c>
      <c r="F36" s="238">
        <v>0.86607740609178263</v>
      </c>
      <c r="G36" s="233">
        <v>48656.851750910006</v>
      </c>
      <c r="H36" s="239">
        <v>0.84915336354671411</v>
      </c>
      <c r="I36" s="224">
        <v>1642</v>
      </c>
      <c r="J36" s="202" t="s">
        <v>149</v>
      </c>
      <c r="K36" s="203">
        <v>27.726463500000001</v>
      </c>
      <c r="L36" s="204"/>
      <c r="M36" s="205">
        <v>36.749288499999999</v>
      </c>
      <c r="N36" s="204"/>
    </row>
    <row r="37" spans="1:14" s="370" customFormat="1" ht="19.5" x14ac:dyDescent="0.2">
      <c r="A37" s="325" t="s">
        <v>51</v>
      </c>
      <c r="B37" s="325"/>
      <c r="C37" s="325"/>
      <c r="D37" s="325"/>
      <c r="E37" s="325"/>
      <c r="F37" s="376"/>
      <c r="G37" s="325"/>
      <c r="H37" s="325"/>
      <c r="I37" s="224" t="s">
        <v>150</v>
      </c>
      <c r="J37" s="377" t="s">
        <v>151</v>
      </c>
      <c r="K37" s="203">
        <v>10134.775285890002</v>
      </c>
      <c r="L37" s="204"/>
      <c r="M37" s="205">
        <v>9385.7115083999997</v>
      </c>
      <c r="N37" s="204"/>
    </row>
    <row r="38" spans="1:14" s="370" customFormat="1" ht="19.5" x14ac:dyDescent="0.2">
      <c r="A38" s="378"/>
      <c r="B38" s="191" t="s">
        <v>50</v>
      </c>
      <c r="C38" s="192">
        <v>907.67165536999994</v>
      </c>
      <c r="D38" s="193">
        <v>28.345640210000006</v>
      </c>
      <c r="E38" s="193">
        <v>879.32601516000022</v>
      </c>
      <c r="F38" s="318">
        <v>1.4733039093381204E-2</v>
      </c>
      <c r="G38" s="192">
        <v>856.72774891999995</v>
      </c>
      <c r="H38" s="194">
        <v>1.4951506796278016E-2</v>
      </c>
      <c r="I38" s="224">
        <v>1651</v>
      </c>
      <c r="J38" s="202" t="s">
        <v>152</v>
      </c>
      <c r="K38" s="203">
        <v>323.9932834</v>
      </c>
      <c r="L38" s="204"/>
      <c r="M38" s="205">
        <v>309.84262702000001</v>
      </c>
      <c r="N38" s="204"/>
    </row>
    <row r="39" spans="1:14" s="370" customFormat="1" ht="19.5" x14ac:dyDescent="0.2">
      <c r="A39" s="224" t="s">
        <v>49</v>
      </c>
      <c r="B39" s="202" t="s">
        <v>48</v>
      </c>
      <c r="C39" s="203">
        <v>236.46865066000001</v>
      </c>
      <c r="D39" s="205">
        <v>9.9858392600000006</v>
      </c>
      <c r="E39" s="205">
        <v>226.4828114</v>
      </c>
      <c r="F39" s="205"/>
      <c r="G39" s="203">
        <v>219.84777316999998</v>
      </c>
      <c r="H39" s="204"/>
      <c r="I39" s="224">
        <v>1654</v>
      </c>
      <c r="J39" s="202" t="s">
        <v>153</v>
      </c>
      <c r="K39" s="203">
        <v>2.0959546100000002</v>
      </c>
      <c r="L39" s="204"/>
      <c r="M39" s="205">
        <v>2.0499690099999999</v>
      </c>
      <c r="N39" s="204"/>
    </row>
    <row r="40" spans="1:14" s="370" customFormat="1" ht="19.5" x14ac:dyDescent="0.2">
      <c r="A40" s="222">
        <v>33</v>
      </c>
      <c r="B40" s="202" t="s">
        <v>47</v>
      </c>
      <c r="C40" s="203">
        <v>551.15775890999998</v>
      </c>
      <c r="D40" s="205">
        <v>12.074567720000001</v>
      </c>
      <c r="E40" s="205">
        <v>539.08319119000009</v>
      </c>
      <c r="F40" s="205"/>
      <c r="G40" s="203">
        <v>504.02259323999999</v>
      </c>
      <c r="H40" s="204"/>
      <c r="I40" s="224">
        <v>1658</v>
      </c>
      <c r="J40" s="202" t="s">
        <v>154</v>
      </c>
      <c r="K40" s="203">
        <v>0.79794315000000005</v>
      </c>
      <c r="L40" s="204"/>
      <c r="M40" s="205">
        <v>1.0124136800000001</v>
      </c>
      <c r="N40" s="204"/>
    </row>
    <row r="41" spans="1:14" s="370" customFormat="1" ht="39" x14ac:dyDescent="0.2">
      <c r="A41" s="224" t="s">
        <v>46</v>
      </c>
      <c r="B41" s="202" t="s">
        <v>45</v>
      </c>
      <c r="C41" s="203">
        <v>91.277874319999995</v>
      </c>
      <c r="D41" s="205">
        <v>3.8795191899999999</v>
      </c>
      <c r="E41" s="205">
        <v>87.398355129999999</v>
      </c>
      <c r="F41" s="205"/>
      <c r="G41" s="203">
        <v>83.329131069999988</v>
      </c>
      <c r="H41" s="204"/>
      <c r="I41" s="224" t="s">
        <v>155</v>
      </c>
      <c r="J41" s="201" t="s">
        <v>156</v>
      </c>
      <c r="K41" s="203">
        <v>166.49520536000003</v>
      </c>
      <c r="L41" s="204"/>
      <c r="M41" s="205">
        <v>142.22616041000001</v>
      </c>
      <c r="N41" s="204"/>
    </row>
    <row r="42" spans="1:14" s="370" customFormat="1" ht="19.5" x14ac:dyDescent="0.2">
      <c r="A42" s="222">
        <v>358</v>
      </c>
      <c r="B42" s="202" t="s">
        <v>44</v>
      </c>
      <c r="C42" s="203">
        <v>24.222114920000003</v>
      </c>
      <c r="D42" s="205">
        <v>2.3802823900000001</v>
      </c>
      <c r="E42" s="205">
        <v>21.841832530000001</v>
      </c>
      <c r="F42" s="205"/>
      <c r="G42" s="203">
        <v>26.87232676</v>
      </c>
      <c r="H42" s="204"/>
      <c r="I42" s="224">
        <v>1675</v>
      </c>
      <c r="J42" s="202" t="s">
        <v>157</v>
      </c>
      <c r="K42" s="203">
        <v>14.70017678</v>
      </c>
      <c r="L42" s="204"/>
      <c r="M42" s="205">
        <v>14.893254689999999</v>
      </c>
      <c r="N42" s="204"/>
    </row>
    <row r="43" spans="1:14" s="370" customFormat="1" ht="19.5" x14ac:dyDescent="0.2">
      <c r="A43" s="222">
        <v>37</v>
      </c>
      <c r="B43" s="202" t="s">
        <v>43</v>
      </c>
      <c r="C43" s="203">
        <v>2.2752602799999999</v>
      </c>
      <c r="D43" s="205">
        <v>0</v>
      </c>
      <c r="E43" s="205">
        <v>2.2752602799999999</v>
      </c>
      <c r="F43" s="205"/>
      <c r="G43" s="203">
        <v>2.68809465</v>
      </c>
      <c r="H43" s="204"/>
      <c r="I43" s="224">
        <v>1676</v>
      </c>
      <c r="J43" s="202" t="s">
        <v>158</v>
      </c>
      <c r="K43" s="203">
        <v>0</v>
      </c>
      <c r="L43" s="204"/>
      <c r="M43" s="205">
        <v>0</v>
      </c>
      <c r="N43" s="204"/>
    </row>
    <row r="44" spans="1:14" s="370" customFormat="1" ht="19.5" x14ac:dyDescent="0.2">
      <c r="A44" s="222">
        <v>32</v>
      </c>
      <c r="B44" s="202" t="s">
        <v>42</v>
      </c>
      <c r="C44" s="203">
        <v>2.26999628</v>
      </c>
      <c r="D44" s="205">
        <v>2.543165E-2</v>
      </c>
      <c r="E44" s="205">
        <v>2.2445646299999997</v>
      </c>
      <c r="F44" s="205"/>
      <c r="G44" s="203">
        <v>19.967830030000002</v>
      </c>
      <c r="H44" s="204"/>
      <c r="I44" s="224" t="s">
        <v>159</v>
      </c>
      <c r="J44" s="202" t="s">
        <v>160</v>
      </c>
      <c r="K44" s="203">
        <v>783.86085465999997</v>
      </c>
      <c r="L44" s="204"/>
      <c r="M44" s="205">
        <v>775.33672697999998</v>
      </c>
      <c r="N44" s="204"/>
    </row>
    <row r="45" spans="1:14" s="370" customFormat="1" ht="39" x14ac:dyDescent="0.2">
      <c r="A45" s="379">
        <v>409</v>
      </c>
      <c r="B45" s="197" t="s">
        <v>41</v>
      </c>
      <c r="C45" s="198">
        <v>110.22547759</v>
      </c>
      <c r="D45" s="199">
        <v>2.2156636000000001</v>
      </c>
      <c r="E45" s="199">
        <v>108.00981399</v>
      </c>
      <c r="F45" s="199"/>
      <c r="G45" s="198">
        <v>82.910534560000002</v>
      </c>
      <c r="H45" s="200"/>
      <c r="I45" s="224" t="s">
        <v>161</v>
      </c>
      <c r="J45" s="202" t="s">
        <v>53</v>
      </c>
      <c r="K45" s="203">
        <v>506.38266991</v>
      </c>
      <c r="L45" s="204"/>
      <c r="M45" s="205">
        <v>444.65819176999997</v>
      </c>
      <c r="N45" s="204"/>
    </row>
    <row r="46" spans="1:14" s="370" customFormat="1" ht="19.5" x14ac:dyDescent="0.2">
      <c r="A46" s="258" t="s">
        <v>40</v>
      </c>
      <c r="B46" s="191" t="s">
        <v>39</v>
      </c>
      <c r="C46" s="192">
        <v>3008.8438120000001</v>
      </c>
      <c r="D46" s="193">
        <v>357.39948617000005</v>
      </c>
      <c r="E46" s="193">
        <v>2651.4443258299998</v>
      </c>
      <c r="F46" s="318">
        <v>4.4424743761583341E-2</v>
      </c>
      <c r="G46" s="192">
        <v>2668.5322185200002</v>
      </c>
      <c r="H46" s="194">
        <v>4.6570894489626605E-2</v>
      </c>
      <c r="I46" s="224">
        <v>16883</v>
      </c>
      <c r="J46" s="202" t="s">
        <v>162</v>
      </c>
      <c r="K46" s="203">
        <v>3.60771636</v>
      </c>
      <c r="L46" s="204"/>
      <c r="M46" s="205">
        <v>1.4719448400000001</v>
      </c>
      <c r="N46" s="204"/>
    </row>
    <row r="47" spans="1:14" s="370" customFormat="1" ht="19.5" x14ac:dyDescent="0.2">
      <c r="A47" s="222">
        <v>411</v>
      </c>
      <c r="B47" s="202" t="s">
        <v>38</v>
      </c>
      <c r="C47" s="203">
        <v>297.33112932</v>
      </c>
      <c r="D47" s="205">
        <v>35.691407700000006</v>
      </c>
      <c r="E47" s="205">
        <v>261.63972161999999</v>
      </c>
      <c r="F47" s="205"/>
      <c r="G47" s="203">
        <v>242.70305412000002</v>
      </c>
      <c r="H47" s="204"/>
      <c r="I47" s="224" t="s">
        <v>163</v>
      </c>
      <c r="J47" s="202" t="s">
        <v>164</v>
      </c>
      <c r="K47" s="203">
        <v>43.13728424</v>
      </c>
      <c r="L47" s="204"/>
      <c r="M47" s="205">
        <v>38.233073159999996</v>
      </c>
      <c r="N47" s="204"/>
    </row>
    <row r="48" spans="1:14" s="370" customFormat="1" ht="19.5" x14ac:dyDescent="0.2">
      <c r="A48" s="222">
        <v>412</v>
      </c>
      <c r="B48" s="202" t="s">
        <v>37</v>
      </c>
      <c r="C48" s="203">
        <v>35.73680323</v>
      </c>
      <c r="D48" s="205">
        <v>9.7243E-3</v>
      </c>
      <c r="E48" s="205">
        <v>35.727078929999998</v>
      </c>
      <c r="F48" s="205"/>
      <c r="G48" s="203">
        <v>61.85039811</v>
      </c>
      <c r="H48" s="204"/>
      <c r="I48" s="224">
        <v>519</v>
      </c>
      <c r="J48" s="202" t="s">
        <v>165</v>
      </c>
      <c r="K48" s="203">
        <v>2006.95729983</v>
      </c>
      <c r="L48" s="204"/>
      <c r="M48" s="205">
        <v>2041.4128852899998</v>
      </c>
      <c r="N48" s="204"/>
    </row>
    <row r="49" spans="1:14" s="370" customFormat="1" ht="19.5" x14ac:dyDescent="0.2">
      <c r="A49" s="222">
        <v>414</v>
      </c>
      <c r="B49" s="202" t="s">
        <v>36</v>
      </c>
      <c r="C49" s="203">
        <v>113.58591567000001</v>
      </c>
      <c r="D49" s="205">
        <v>0.37081391999999996</v>
      </c>
      <c r="E49" s="205">
        <v>113.21510175</v>
      </c>
      <c r="F49" s="205"/>
      <c r="G49" s="203">
        <v>130.03551263</v>
      </c>
      <c r="H49" s="204"/>
      <c r="I49" s="218">
        <v>229</v>
      </c>
      <c r="J49" s="191" t="s">
        <v>166</v>
      </c>
      <c r="K49" s="192">
        <v>8.1338149999999998E-2</v>
      </c>
      <c r="L49" s="243"/>
      <c r="M49" s="193">
        <v>8.6147429999999997E-2</v>
      </c>
      <c r="N49" s="243"/>
    </row>
    <row r="50" spans="1:14" s="370" customFormat="1" ht="19.5" x14ac:dyDescent="0.2">
      <c r="A50" s="222">
        <v>415</v>
      </c>
      <c r="B50" s="202" t="s">
        <v>35</v>
      </c>
      <c r="C50" s="203">
        <v>-1.25768006</v>
      </c>
      <c r="D50" s="205">
        <v>0</v>
      </c>
      <c r="E50" s="205">
        <v>-1.25768006</v>
      </c>
      <c r="F50" s="205"/>
      <c r="G50" s="203">
        <v>7.951335000000001E-2</v>
      </c>
      <c r="H50" s="204"/>
      <c r="I50" s="218">
        <v>419</v>
      </c>
      <c r="J50" s="191" t="s">
        <v>167</v>
      </c>
      <c r="K50" s="192">
        <v>167.7887992</v>
      </c>
      <c r="L50" s="243"/>
      <c r="M50" s="193">
        <v>157.49105337</v>
      </c>
      <c r="N50" s="243"/>
    </row>
    <row r="51" spans="1:14" s="370" customFormat="1" ht="19.5" x14ac:dyDescent="0.2">
      <c r="A51" s="222">
        <v>416</v>
      </c>
      <c r="B51" s="202" t="s">
        <v>34</v>
      </c>
      <c r="C51" s="203">
        <v>449.67095169999999</v>
      </c>
      <c r="D51" s="205">
        <v>312.24457758</v>
      </c>
      <c r="E51" s="205">
        <v>137.42637411999999</v>
      </c>
      <c r="F51" s="205"/>
      <c r="G51" s="203">
        <v>128.38634078000001</v>
      </c>
      <c r="H51" s="204"/>
      <c r="I51" s="224">
        <v>4195</v>
      </c>
      <c r="J51" s="202" t="s">
        <v>168</v>
      </c>
      <c r="K51" s="203">
        <v>67.804891099999992</v>
      </c>
      <c r="L51" s="204"/>
      <c r="M51" s="205">
        <v>58.012684010000001</v>
      </c>
      <c r="N51" s="204"/>
    </row>
    <row r="52" spans="1:14" s="370" customFormat="1" ht="19.5" x14ac:dyDescent="0.2">
      <c r="A52" s="222">
        <v>418</v>
      </c>
      <c r="B52" s="202" t="s">
        <v>33</v>
      </c>
      <c r="C52" s="203">
        <v>105.88364431000001</v>
      </c>
      <c r="D52" s="205">
        <v>6.4269190000000004E-2</v>
      </c>
      <c r="E52" s="205">
        <v>105.81937512</v>
      </c>
      <c r="F52" s="205"/>
      <c r="G52" s="203">
        <v>96.958880359999995</v>
      </c>
      <c r="H52" s="204"/>
      <c r="I52" s="224" t="s">
        <v>169</v>
      </c>
      <c r="J52" s="202" t="s">
        <v>31</v>
      </c>
      <c r="K52" s="203">
        <v>99.983908099999994</v>
      </c>
      <c r="L52" s="204"/>
      <c r="M52" s="205">
        <v>99.478369360000002</v>
      </c>
      <c r="N52" s="204"/>
    </row>
    <row r="53" spans="1:14" s="370" customFormat="1" ht="39" x14ac:dyDescent="0.2">
      <c r="A53" s="224" t="s">
        <v>32</v>
      </c>
      <c r="B53" s="202" t="s">
        <v>31</v>
      </c>
      <c r="C53" s="203">
        <v>237.28576332</v>
      </c>
      <c r="D53" s="205">
        <v>9.0186934799999996</v>
      </c>
      <c r="E53" s="205">
        <v>228.26706984</v>
      </c>
      <c r="F53" s="205"/>
      <c r="G53" s="203">
        <v>217.76234944999999</v>
      </c>
      <c r="H53" s="204"/>
      <c r="I53" s="218"/>
      <c r="J53" s="191" t="s">
        <v>170</v>
      </c>
      <c r="K53" s="192">
        <v>963.62455840000007</v>
      </c>
      <c r="L53" s="243"/>
      <c r="M53" s="193">
        <v>941.47882967999999</v>
      </c>
      <c r="N53" s="194"/>
    </row>
    <row r="54" spans="1:14" s="370" customFormat="1" ht="19.5" x14ac:dyDescent="0.2">
      <c r="A54" s="222">
        <v>441</v>
      </c>
      <c r="B54" s="202" t="s">
        <v>30</v>
      </c>
      <c r="C54" s="203">
        <v>1770.60728451</v>
      </c>
      <c r="D54" s="205">
        <v>0</v>
      </c>
      <c r="E54" s="205">
        <v>1770.60728451</v>
      </c>
      <c r="F54" s="205"/>
      <c r="G54" s="203">
        <v>1790.7561697200001</v>
      </c>
      <c r="H54" s="204"/>
      <c r="I54" s="224" t="s">
        <v>171</v>
      </c>
      <c r="J54" s="202" t="s">
        <v>172</v>
      </c>
      <c r="K54" s="203">
        <v>489.47587902999999</v>
      </c>
      <c r="L54" s="204"/>
      <c r="M54" s="205">
        <v>513.84333909999998</v>
      </c>
      <c r="N54" s="204"/>
    </row>
    <row r="55" spans="1:14" s="370" customFormat="1" ht="19.5" x14ac:dyDescent="0.2">
      <c r="A55" s="258" t="s">
        <v>199</v>
      </c>
      <c r="B55" s="191" t="s">
        <v>200</v>
      </c>
      <c r="C55" s="192">
        <v>1237.4031884000001</v>
      </c>
      <c r="D55" s="193">
        <v>28.214079829999999</v>
      </c>
      <c r="E55" s="193">
        <v>1209.1891085700001</v>
      </c>
      <c r="F55" s="318">
        <v>2.0259869605485283E-2</v>
      </c>
      <c r="G55" s="192">
        <v>1837.1264969099998</v>
      </c>
      <c r="H55" s="194">
        <v>3.206130458456434E-2</v>
      </c>
      <c r="I55" s="224" t="s">
        <v>173</v>
      </c>
      <c r="J55" s="202" t="s">
        <v>174</v>
      </c>
      <c r="K55" s="203">
        <v>30.78565029</v>
      </c>
      <c r="L55" s="204"/>
      <c r="M55" s="205">
        <v>33.235319879999999</v>
      </c>
      <c r="N55" s="204"/>
    </row>
    <row r="56" spans="1:14" s="370" customFormat="1" ht="19.5" x14ac:dyDescent="0.2">
      <c r="A56" s="222">
        <v>454</v>
      </c>
      <c r="B56" s="202" t="s">
        <v>29</v>
      </c>
      <c r="C56" s="203">
        <v>1.3547473700000001</v>
      </c>
      <c r="D56" s="205">
        <v>0</v>
      </c>
      <c r="E56" s="205">
        <v>1.3547473700000001</v>
      </c>
      <c r="F56" s="205"/>
      <c r="G56" s="203">
        <v>1.3398673300000001</v>
      </c>
      <c r="H56" s="204"/>
      <c r="I56" s="224" t="s">
        <v>175</v>
      </c>
      <c r="J56" s="202" t="s">
        <v>176</v>
      </c>
      <c r="K56" s="203">
        <v>443.36302907999999</v>
      </c>
      <c r="L56" s="204"/>
      <c r="M56" s="205">
        <v>394.40017069999999</v>
      </c>
      <c r="N56" s="204"/>
    </row>
    <row r="57" spans="1:14" s="370" customFormat="1" ht="19.5" x14ac:dyDescent="0.2">
      <c r="A57" s="224" t="s">
        <v>28</v>
      </c>
      <c r="B57" s="202" t="s">
        <v>27</v>
      </c>
      <c r="C57" s="203">
        <v>439.46455063999997</v>
      </c>
      <c r="D57" s="205">
        <v>13.57555569</v>
      </c>
      <c r="E57" s="205">
        <v>425.88899494999998</v>
      </c>
      <c r="F57" s="205"/>
      <c r="G57" s="203">
        <v>528.73281542999996</v>
      </c>
      <c r="H57" s="204"/>
      <c r="I57" s="218"/>
      <c r="J57" s="191" t="s">
        <v>177</v>
      </c>
      <c r="K57" s="192">
        <v>2218.1083154499997</v>
      </c>
      <c r="L57" s="243"/>
      <c r="M57" s="193">
        <v>2295.0897396400001</v>
      </c>
      <c r="N57" s="194"/>
    </row>
    <row r="58" spans="1:14" s="370" customFormat="1" ht="39" x14ac:dyDescent="0.2">
      <c r="A58" s="224" t="s">
        <v>26</v>
      </c>
      <c r="B58" s="202" t="s">
        <v>25</v>
      </c>
      <c r="C58" s="203">
        <v>324.97332901999999</v>
      </c>
      <c r="D58" s="205">
        <v>14.581434339999999</v>
      </c>
      <c r="E58" s="205">
        <v>310.39189468000001</v>
      </c>
      <c r="F58" s="205"/>
      <c r="G58" s="203">
        <v>305.01960100999997</v>
      </c>
      <c r="H58" s="204"/>
      <c r="I58" s="224" t="s">
        <v>178</v>
      </c>
      <c r="J58" s="202" t="s">
        <v>179</v>
      </c>
      <c r="K58" s="203">
        <v>716.09760967999989</v>
      </c>
      <c r="L58" s="204"/>
      <c r="M58" s="205">
        <v>622.81622633000006</v>
      </c>
      <c r="N58" s="204"/>
    </row>
    <row r="59" spans="1:14" s="370" customFormat="1" ht="19.5" x14ac:dyDescent="0.2">
      <c r="A59" s="224" t="s">
        <v>24</v>
      </c>
      <c r="B59" s="202" t="s">
        <v>23</v>
      </c>
      <c r="C59" s="203">
        <v>333.14724404000003</v>
      </c>
      <c r="D59" s="205">
        <v>0</v>
      </c>
      <c r="E59" s="205">
        <v>333.14724404000003</v>
      </c>
      <c r="F59" s="205"/>
      <c r="G59" s="203">
        <v>383.05397819999996</v>
      </c>
      <c r="H59" s="204"/>
      <c r="I59" s="224" t="s">
        <v>180</v>
      </c>
      <c r="J59" s="202" t="s">
        <v>181</v>
      </c>
      <c r="K59" s="203">
        <v>61.192217100000001</v>
      </c>
      <c r="L59" s="204"/>
      <c r="M59" s="205">
        <v>186.03183110000001</v>
      </c>
      <c r="N59" s="204"/>
    </row>
    <row r="60" spans="1:14" s="370" customFormat="1" ht="19.5" x14ac:dyDescent="0.2">
      <c r="A60" s="222">
        <v>4615</v>
      </c>
      <c r="B60" s="202" t="s">
        <v>22</v>
      </c>
      <c r="C60" s="203">
        <v>31.285608309999997</v>
      </c>
      <c r="D60" s="205">
        <v>0</v>
      </c>
      <c r="E60" s="205">
        <v>31.285608309999997</v>
      </c>
      <c r="F60" s="205"/>
      <c r="G60" s="203">
        <v>18.192539699999998</v>
      </c>
      <c r="H60" s="204"/>
      <c r="I60" s="224" t="s">
        <v>182</v>
      </c>
      <c r="J60" s="202" t="s">
        <v>183</v>
      </c>
      <c r="K60" s="203">
        <v>3.0899999999999998E-4</v>
      </c>
      <c r="L60" s="204"/>
      <c r="M60" s="205">
        <v>6.1077490700000006</v>
      </c>
      <c r="N60" s="204"/>
    </row>
    <row r="61" spans="1:14" s="370" customFormat="1" ht="19.5" x14ac:dyDescent="0.2">
      <c r="A61" s="224" t="s">
        <v>21</v>
      </c>
      <c r="B61" s="202" t="s">
        <v>20</v>
      </c>
      <c r="C61" s="203">
        <v>100.69704609999999</v>
      </c>
      <c r="D61" s="205">
        <v>5.7089800000000003E-2</v>
      </c>
      <c r="E61" s="205">
        <v>100.63995629999999</v>
      </c>
      <c r="F61" s="205"/>
      <c r="G61" s="203">
        <v>593.85163492999993</v>
      </c>
      <c r="H61" s="204"/>
      <c r="I61" s="224">
        <v>454</v>
      </c>
      <c r="J61" s="202" t="s">
        <v>29</v>
      </c>
      <c r="K61" s="203">
        <v>2.4499999999999999E-4</v>
      </c>
      <c r="L61" s="204"/>
      <c r="M61" s="205">
        <v>0</v>
      </c>
      <c r="N61" s="204"/>
    </row>
    <row r="62" spans="1:14" s="370" customFormat="1" ht="19.5" x14ac:dyDescent="0.2">
      <c r="A62" s="224" t="s">
        <v>19</v>
      </c>
      <c r="B62" s="202" t="s">
        <v>18</v>
      </c>
      <c r="C62" s="203">
        <v>6.4806629200000003</v>
      </c>
      <c r="D62" s="205">
        <v>0</v>
      </c>
      <c r="E62" s="205">
        <v>6.4806629200000003</v>
      </c>
      <c r="F62" s="205"/>
      <c r="G62" s="203">
        <v>6.9360603099999993</v>
      </c>
      <c r="H62" s="204"/>
      <c r="I62" s="224" t="s">
        <v>28</v>
      </c>
      <c r="J62" s="202" t="s">
        <v>184</v>
      </c>
      <c r="K62" s="203">
        <v>364.58564177999995</v>
      </c>
      <c r="L62" s="204"/>
      <c r="M62" s="205">
        <v>353.39895175999999</v>
      </c>
      <c r="N62" s="204"/>
    </row>
    <row r="63" spans="1:14" s="370" customFormat="1" ht="19.5" x14ac:dyDescent="0.2">
      <c r="A63" s="371">
        <v>50</v>
      </c>
      <c r="B63" s="191" t="s">
        <v>17</v>
      </c>
      <c r="C63" s="192">
        <v>1166.5863409400001</v>
      </c>
      <c r="D63" s="193">
        <v>1.7645955600000001</v>
      </c>
      <c r="E63" s="193">
        <v>1164.82174538</v>
      </c>
      <c r="F63" s="318">
        <v>1.951649788091556E-2</v>
      </c>
      <c r="G63" s="192">
        <v>1440.0921090699999</v>
      </c>
      <c r="H63" s="194">
        <v>2.5132309515093144E-2</v>
      </c>
      <c r="I63" s="224" t="s">
        <v>24</v>
      </c>
      <c r="J63" s="202" t="s">
        <v>23</v>
      </c>
      <c r="K63" s="203">
        <v>356.50644514999999</v>
      </c>
      <c r="L63" s="204"/>
      <c r="M63" s="205">
        <v>322.38986438000001</v>
      </c>
      <c r="N63" s="204"/>
    </row>
    <row r="64" spans="1:14" s="370" customFormat="1" ht="19.5" x14ac:dyDescent="0.2">
      <c r="A64" s="258" t="s">
        <v>16</v>
      </c>
      <c r="B64" s="191" t="s">
        <v>15</v>
      </c>
      <c r="C64" s="192">
        <v>1881.87574692</v>
      </c>
      <c r="D64" s="193">
        <v>0</v>
      </c>
      <c r="E64" s="193">
        <v>1881.87574692</v>
      </c>
      <c r="F64" s="318">
        <v>3.1530681988537999E-2</v>
      </c>
      <c r="G64" s="192">
        <v>1670.9095769099999</v>
      </c>
      <c r="H64" s="194">
        <v>2.9160507438482336E-2</v>
      </c>
      <c r="I64" s="224">
        <v>4615</v>
      </c>
      <c r="J64" s="202" t="s">
        <v>185</v>
      </c>
      <c r="K64" s="203">
        <v>37.514532039999999</v>
      </c>
      <c r="L64" s="204"/>
      <c r="M64" s="205">
        <v>100.65574534999999</v>
      </c>
      <c r="N64" s="204"/>
    </row>
    <row r="65" spans="1:18" s="370" customFormat="1" ht="39" x14ac:dyDescent="0.2">
      <c r="A65" s="380">
        <v>511</v>
      </c>
      <c r="B65" s="202" t="s">
        <v>14</v>
      </c>
      <c r="C65" s="203">
        <v>1.4525014700000001</v>
      </c>
      <c r="D65" s="205">
        <v>0</v>
      </c>
      <c r="E65" s="205">
        <v>1.4525014700000001</v>
      </c>
      <c r="F65" s="205"/>
      <c r="G65" s="203">
        <v>1.9714625700000001</v>
      </c>
      <c r="H65" s="204"/>
      <c r="I65" s="224" t="s">
        <v>186</v>
      </c>
      <c r="J65" s="202" t="s">
        <v>31</v>
      </c>
      <c r="K65" s="210">
        <v>682.2113157</v>
      </c>
      <c r="L65" s="212"/>
      <c r="M65" s="205">
        <v>703.68937165</v>
      </c>
      <c r="N65" s="204"/>
    </row>
    <row r="66" spans="1:18" s="370" customFormat="1" ht="19.5" x14ac:dyDescent="0.2">
      <c r="A66" s="319" t="s">
        <v>13</v>
      </c>
      <c r="B66" s="202" t="s">
        <v>12</v>
      </c>
      <c r="C66" s="203">
        <v>85.927133260000005</v>
      </c>
      <c r="D66" s="205">
        <v>0</v>
      </c>
      <c r="E66" s="205">
        <v>85.927133260000005</v>
      </c>
      <c r="F66" s="205"/>
      <c r="G66" s="203">
        <v>70.15470904</v>
      </c>
      <c r="H66" s="204"/>
      <c r="I66" s="327" t="s">
        <v>187</v>
      </c>
      <c r="J66" s="327"/>
      <c r="K66" s="327"/>
      <c r="L66" s="327"/>
      <c r="M66" s="327"/>
      <c r="N66" s="327"/>
    </row>
    <row r="67" spans="1:18" s="370" customFormat="1" ht="19.5" x14ac:dyDescent="0.2">
      <c r="A67" s="380">
        <v>516</v>
      </c>
      <c r="B67" s="202" t="s">
        <v>11</v>
      </c>
      <c r="C67" s="203">
        <v>556.45955745000003</v>
      </c>
      <c r="D67" s="205">
        <v>0</v>
      </c>
      <c r="E67" s="205">
        <v>556.45955745000003</v>
      </c>
      <c r="F67" s="205"/>
      <c r="G67" s="203">
        <v>377.64021150999997</v>
      </c>
      <c r="H67" s="204"/>
      <c r="I67" s="218">
        <v>487</v>
      </c>
      <c r="J67" s="191" t="s">
        <v>188</v>
      </c>
      <c r="K67" s="192">
        <v>420.91547614000001</v>
      </c>
      <c r="L67" s="243"/>
      <c r="M67" s="193">
        <v>415.77515249999999</v>
      </c>
      <c r="N67" s="194"/>
    </row>
    <row r="68" spans="1:18" s="370" customFormat="1" ht="19.5" x14ac:dyDescent="0.2">
      <c r="A68" s="380">
        <v>5188</v>
      </c>
      <c r="B68" s="202" t="s">
        <v>10</v>
      </c>
      <c r="C68" s="203">
        <v>19.484700440000001</v>
      </c>
      <c r="D68" s="205">
        <v>0</v>
      </c>
      <c r="E68" s="205">
        <v>19.484700440000001</v>
      </c>
      <c r="F68" s="205"/>
      <c r="G68" s="203">
        <v>15.558278080000001</v>
      </c>
      <c r="H68" s="204"/>
      <c r="I68" s="224" t="s">
        <v>189</v>
      </c>
      <c r="J68" s="202" t="s">
        <v>190</v>
      </c>
      <c r="K68" s="203">
        <v>348.09055628999999</v>
      </c>
      <c r="L68" s="204"/>
      <c r="M68" s="205">
        <v>330.20016793000002</v>
      </c>
      <c r="N68" s="204"/>
    </row>
    <row r="69" spans="1:18" s="370" customFormat="1" ht="19.5" x14ac:dyDescent="0.2">
      <c r="A69" s="319" t="s">
        <v>9</v>
      </c>
      <c r="B69" s="202" t="s">
        <v>8</v>
      </c>
      <c r="C69" s="203">
        <v>1218.32424857</v>
      </c>
      <c r="D69" s="205">
        <v>0</v>
      </c>
      <c r="E69" s="205">
        <v>1218.32424857</v>
      </c>
      <c r="F69" s="205"/>
      <c r="G69" s="203">
        <v>1204.9019062499999</v>
      </c>
      <c r="H69" s="204"/>
      <c r="I69" s="224">
        <v>4872</v>
      </c>
      <c r="J69" s="202" t="s">
        <v>191</v>
      </c>
      <c r="K69" s="203">
        <v>72.824919850000001</v>
      </c>
      <c r="L69" s="204"/>
      <c r="M69" s="205">
        <v>85.574984569999998</v>
      </c>
      <c r="N69" s="204"/>
    </row>
    <row r="70" spans="1:18" s="370" customFormat="1" ht="19.5" x14ac:dyDescent="0.2">
      <c r="A70" s="321" t="s">
        <v>7</v>
      </c>
      <c r="B70" s="209" t="s">
        <v>6</v>
      </c>
      <c r="C70" s="210">
        <v>0.22760573000000001</v>
      </c>
      <c r="D70" s="211">
        <v>0</v>
      </c>
      <c r="E70" s="211">
        <v>0.22760573000000001</v>
      </c>
      <c r="F70" s="211"/>
      <c r="G70" s="210">
        <v>0.68300945999999996</v>
      </c>
      <c r="H70" s="212"/>
      <c r="I70" s="326"/>
      <c r="J70" s="323" t="s">
        <v>192</v>
      </c>
      <c r="K70" s="233">
        <v>38724.664450719996</v>
      </c>
      <c r="L70" s="234">
        <v>0.64433207509764778</v>
      </c>
      <c r="M70" s="235">
        <v>36680.224678729996</v>
      </c>
      <c r="N70" s="234">
        <v>0.64013871865364913</v>
      </c>
    </row>
    <row r="71" spans="1:18" s="370" customFormat="1" ht="19.5" x14ac:dyDescent="0.2">
      <c r="A71" s="325" t="s">
        <v>5</v>
      </c>
      <c r="B71" s="325"/>
      <c r="C71" s="325"/>
      <c r="D71" s="325"/>
      <c r="E71" s="325"/>
      <c r="F71" s="376"/>
      <c r="G71" s="325"/>
      <c r="H71" s="325"/>
      <c r="I71" s="381" t="s">
        <v>193</v>
      </c>
      <c r="J71" s="382"/>
      <c r="K71" s="269">
        <v>60100.476054759994</v>
      </c>
      <c r="L71" s="263">
        <v>1</v>
      </c>
      <c r="M71" s="271">
        <v>57300.431312569999</v>
      </c>
      <c r="N71" s="263">
        <v>1</v>
      </c>
      <c r="O71" s="383"/>
      <c r="P71" s="383"/>
      <c r="Q71" s="383"/>
    </row>
    <row r="72" spans="1:18" s="370" customFormat="1" ht="19.5" x14ac:dyDescent="0.2">
      <c r="A72" s="384">
        <v>486</v>
      </c>
      <c r="B72" s="254" t="s">
        <v>4</v>
      </c>
      <c r="C72" s="255">
        <v>80.015786200000008</v>
      </c>
      <c r="D72" s="256">
        <v>0</v>
      </c>
      <c r="E72" s="256">
        <v>80.015786200000008</v>
      </c>
      <c r="F72" s="256"/>
      <c r="G72" s="255">
        <v>72.331622060000001</v>
      </c>
      <c r="H72" s="257"/>
      <c r="I72" s="383"/>
      <c r="J72" s="383"/>
      <c r="K72" s="383"/>
      <c r="L72" s="383"/>
      <c r="M72" s="383"/>
      <c r="N72" s="383"/>
      <c r="O72" s="383"/>
      <c r="P72" s="383"/>
      <c r="Q72" s="383"/>
      <c r="R72" s="383"/>
    </row>
    <row r="73" spans="1:18" s="370" customFormat="1" ht="19.5" x14ac:dyDescent="0.2">
      <c r="A73" s="385" t="s">
        <v>3</v>
      </c>
      <c r="B73" s="386"/>
      <c r="C73" s="192">
        <v>8392.6220074199991</v>
      </c>
      <c r="D73" s="193">
        <v>417.93946537000005</v>
      </c>
      <c r="E73" s="193">
        <v>7974.682542049999</v>
      </c>
      <c r="F73" s="318">
        <v>0.13361518665855551</v>
      </c>
      <c r="G73" s="192">
        <v>8628.6303069500009</v>
      </c>
      <c r="H73" s="194">
        <v>0.15058578975592427</v>
      </c>
      <c r="I73" s="383"/>
      <c r="J73" s="383"/>
      <c r="K73" s="383"/>
      <c r="L73" s="383"/>
      <c r="M73" s="383"/>
      <c r="N73" s="383"/>
      <c r="O73" s="383"/>
      <c r="P73" s="383"/>
      <c r="Q73" s="383"/>
      <c r="R73" s="383"/>
    </row>
    <row r="74" spans="1:18" s="370" customFormat="1" ht="19.5" x14ac:dyDescent="0.2">
      <c r="A74" s="380">
        <v>481</v>
      </c>
      <c r="B74" s="202" t="s">
        <v>2</v>
      </c>
      <c r="C74" s="203">
        <v>12.40028774</v>
      </c>
      <c r="D74" s="205">
        <v>0</v>
      </c>
      <c r="E74" s="205">
        <v>12.40028774</v>
      </c>
      <c r="F74" s="205"/>
      <c r="G74" s="203">
        <v>10.70584285</v>
      </c>
      <c r="H74" s="204"/>
      <c r="I74" s="383"/>
      <c r="J74" s="383"/>
      <c r="K74" s="383"/>
      <c r="L74" s="383"/>
      <c r="M74" s="383"/>
      <c r="N74" s="383"/>
      <c r="O74" s="383"/>
      <c r="P74" s="383"/>
      <c r="Q74" s="383"/>
      <c r="R74" s="383"/>
    </row>
    <row r="75" spans="1:18" s="370" customFormat="1" ht="19.5" x14ac:dyDescent="0.2">
      <c r="A75" s="380">
        <v>169</v>
      </c>
      <c r="B75" s="202" t="s">
        <v>1</v>
      </c>
      <c r="C75" s="203">
        <v>5.9469921500000007</v>
      </c>
      <c r="D75" s="205">
        <v>0</v>
      </c>
      <c r="E75" s="205">
        <v>5.9469921500000007</v>
      </c>
      <c r="F75" s="205"/>
      <c r="G75" s="203">
        <v>4.2407847300000006</v>
      </c>
      <c r="H75" s="204"/>
      <c r="I75" s="383"/>
      <c r="J75" s="383"/>
      <c r="K75" s="383"/>
      <c r="L75" s="383"/>
      <c r="M75" s="383"/>
      <c r="N75" s="383"/>
      <c r="O75" s="383"/>
      <c r="P75" s="383"/>
      <c r="Q75" s="383"/>
      <c r="R75" s="383"/>
    </row>
    <row r="76" spans="1:18" s="370" customFormat="1" ht="19.5" x14ac:dyDescent="0.2">
      <c r="A76" s="387" t="s">
        <v>0</v>
      </c>
      <c r="B76" s="388"/>
      <c r="C76" s="269">
        <v>82242.361344650009</v>
      </c>
      <c r="D76" s="269">
        <v>22141.892593239998</v>
      </c>
      <c r="E76" s="269">
        <v>60100.468751409986</v>
      </c>
      <c r="F76" s="389">
        <v>1</v>
      </c>
      <c r="G76" s="269">
        <v>57300.428685440005</v>
      </c>
      <c r="H76" s="270">
        <v>1</v>
      </c>
      <c r="I76" s="383"/>
      <c r="J76" s="383"/>
      <c r="K76" s="383"/>
      <c r="L76" s="383"/>
      <c r="M76" s="383"/>
      <c r="N76" s="383"/>
      <c r="O76" s="383"/>
      <c r="P76" s="383"/>
      <c r="Q76" s="383"/>
      <c r="R76" s="383"/>
    </row>
    <row r="77" spans="1:18" s="5" customFormat="1" x14ac:dyDescent="0.2">
      <c r="A77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3">
      <c r="I78" s="6"/>
      <c r="J78" s="6"/>
      <c r="K78" s="6"/>
      <c r="L78" s="6"/>
      <c r="M78" s="6"/>
      <c r="O78" s="4"/>
      <c r="P78" s="4"/>
      <c r="Q78" s="4"/>
      <c r="R78" s="4"/>
    </row>
    <row r="79" spans="1:18" x14ac:dyDescent="0.3">
      <c r="O79" s="4"/>
      <c r="P79" s="4"/>
      <c r="Q79" s="4"/>
      <c r="R79" s="4"/>
    </row>
    <row r="80" spans="1:18" x14ac:dyDescent="0.3">
      <c r="O80" s="4"/>
      <c r="P80" s="4"/>
      <c r="Q80" s="4"/>
      <c r="R80" s="4"/>
    </row>
    <row r="81" spans="15:18" x14ac:dyDescent="0.3">
      <c r="O81" s="4"/>
      <c r="P81" s="4"/>
      <c r="Q81" s="4"/>
      <c r="R81" s="4"/>
    </row>
    <row r="82" spans="15:18" x14ac:dyDescent="0.3">
      <c r="O82" s="4"/>
      <c r="P82" s="4"/>
      <c r="Q82" s="4"/>
    </row>
    <row r="83" spans="15:18" x14ac:dyDescent="0.3">
      <c r="O83" s="4"/>
      <c r="P83" s="4"/>
      <c r="Q83" s="4"/>
    </row>
    <row r="84" spans="15:18" x14ac:dyDescent="0.3">
      <c r="O84" s="4"/>
      <c r="P84" s="4"/>
      <c r="Q84" s="4"/>
    </row>
  </sheetData>
  <pageMargins left="0.7" right="0.7" top="0.75" bottom="0.75" header="0.3" footer="0.3"/>
  <pageSetup paperSize="9" scale="40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showGridLines="0" tabSelected="1" view="pageLayout" topLeftCell="A59" zoomScale="70" zoomScaleNormal="90" zoomScalePageLayoutView="70" workbookViewId="0">
      <selection activeCell="J59" sqref="J59"/>
    </sheetView>
  </sheetViews>
  <sheetFormatPr baseColWidth="10" defaultRowHeight="15.75" x14ac:dyDescent="0.3"/>
  <cols>
    <col min="1" max="1" width="26.85546875" style="51" bestFit="1" customWidth="1"/>
    <col min="2" max="2" width="72.7109375" customWidth="1"/>
    <col min="3" max="5" width="25.140625" customWidth="1"/>
    <col min="6" max="6" width="11.28515625" bestFit="1" customWidth="1"/>
    <col min="7" max="7" width="23.5703125" customWidth="1"/>
    <col min="8" max="8" width="11.85546875" customWidth="1"/>
    <col min="9" max="9" width="34.85546875" style="4" customWidth="1"/>
    <col min="10" max="10" width="95.140625" style="4" customWidth="1"/>
    <col min="11" max="11" width="26" style="4" customWidth="1"/>
    <col min="12" max="12" width="18.85546875" style="4" customWidth="1"/>
    <col min="13" max="13" width="26" style="4" customWidth="1"/>
    <col min="14" max="14" width="19.42578125" style="4" customWidth="1"/>
  </cols>
  <sheetData>
    <row r="1" spans="1:14" s="7" customFormat="1" ht="55.5" x14ac:dyDescent="0.5">
      <c r="A1" s="46" t="s">
        <v>211</v>
      </c>
      <c r="C1" s="24"/>
      <c r="D1" s="24"/>
      <c r="E1" s="24"/>
      <c r="H1" s="8" t="s">
        <v>219</v>
      </c>
      <c r="I1" s="10" t="s">
        <v>212</v>
      </c>
      <c r="J1" s="2"/>
      <c r="K1" s="2"/>
      <c r="L1" s="2"/>
      <c r="M1" s="2"/>
      <c r="N1" s="8" t="s">
        <v>219</v>
      </c>
    </row>
    <row r="2" spans="1:14" s="7" customFormat="1" ht="24.75" x14ac:dyDescent="0.45">
      <c r="A2" s="47" t="s">
        <v>99</v>
      </c>
      <c r="C2" s="24"/>
      <c r="D2" s="24"/>
      <c r="E2" s="24"/>
      <c r="I2" s="9" t="s">
        <v>99</v>
      </c>
      <c r="J2" s="2"/>
      <c r="K2" s="2"/>
      <c r="L2" s="2"/>
      <c r="M2" s="2"/>
      <c r="N2" s="2"/>
    </row>
    <row r="3" spans="1:14" s="34" customFormat="1" ht="18.75" x14ac:dyDescent="0.35">
      <c r="A3" s="49"/>
      <c r="B3" s="52"/>
      <c r="C3" s="14">
        <v>2024</v>
      </c>
      <c r="D3" s="14"/>
      <c r="E3" s="15"/>
      <c r="F3" s="15"/>
      <c r="G3" s="14">
        <v>2023</v>
      </c>
      <c r="H3" s="15"/>
      <c r="I3" s="13"/>
      <c r="J3" s="397"/>
      <c r="K3" s="14">
        <v>2024</v>
      </c>
      <c r="L3" s="14"/>
      <c r="M3" s="401">
        <v>2023</v>
      </c>
      <c r="N3" s="14"/>
    </row>
    <row r="4" spans="1:14" s="34" customFormat="1" ht="37.5" x14ac:dyDescent="0.35">
      <c r="A4" s="18" t="s">
        <v>98</v>
      </c>
      <c r="B4" s="16" t="s">
        <v>97</v>
      </c>
      <c r="C4" s="16" t="s">
        <v>96</v>
      </c>
      <c r="D4" s="18" t="s">
        <v>95</v>
      </c>
      <c r="E4" s="16" t="s">
        <v>94</v>
      </c>
      <c r="F4" s="16" t="s">
        <v>93</v>
      </c>
      <c r="G4" s="16" t="s">
        <v>94</v>
      </c>
      <c r="H4" s="16" t="s">
        <v>93</v>
      </c>
      <c r="I4" s="16" t="s">
        <v>98</v>
      </c>
      <c r="J4" s="17" t="s">
        <v>100</v>
      </c>
      <c r="K4" s="57" t="s">
        <v>94</v>
      </c>
      <c r="L4" s="18" t="s">
        <v>93</v>
      </c>
      <c r="M4" s="59" t="s">
        <v>94</v>
      </c>
      <c r="N4" s="16" t="s">
        <v>93</v>
      </c>
    </row>
    <row r="5" spans="1:14" s="34" customFormat="1" ht="18.75" x14ac:dyDescent="0.35">
      <c r="A5" s="50"/>
      <c r="B5" s="35"/>
      <c r="C5" s="22">
        <v>1</v>
      </c>
      <c r="D5" s="22">
        <v>2</v>
      </c>
      <c r="E5" s="22" t="s">
        <v>92</v>
      </c>
      <c r="F5" s="22"/>
      <c r="G5" s="35"/>
      <c r="H5" s="22"/>
      <c r="I5" s="20"/>
      <c r="J5" s="21"/>
      <c r="K5" s="58"/>
      <c r="L5" s="58"/>
      <c r="M5" s="60"/>
      <c r="N5" s="22"/>
    </row>
    <row r="6" spans="1:14" s="333" customFormat="1" ht="21.75" x14ac:dyDescent="0.4">
      <c r="A6" s="422" t="s">
        <v>91</v>
      </c>
      <c r="B6" s="423"/>
      <c r="C6" s="423"/>
      <c r="D6" s="423"/>
      <c r="E6" s="423"/>
      <c r="F6" s="423"/>
      <c r="G6" s="423"/>
      <c r="H6" s="424"/>
      <c r="I6" s="332" t="s">
        <v>101</v>
      </c>
      <c r="J6" s="398"/>
      <c r="K6" s="332"/>
      <c r="L6" s="332"/>
      <c r="M6" s="402"/>
      <c r="N6" s="332"/>
    </row>
    <row r="7" spans="1:14" s="333" customFormat="1" ht="21.75" x14ac:dyDescent="0.4">
      <c r="A7" s="272">
        <v>20</v>
      </c>
      <c r="B7" s="273" t="s">
        <v>90</v>
      </c>
      <c r="C7" s="274">
        <v>120.83698007999999</v>
      </c>
      <c r="D7" s="275">
        <v>63.843476179999996</v>
      </c>
      <c r="E7" s="275">
        <v>56.993503899999993</v>
      </c>
      <c r="F7" s="276">
        <v>3.6725019153693943E-3</v>
      </c>
      <c r="G7" s="275">
        <v>58.963779529999996</v>
      </c>
      <c r="H7" s="276">
        <v>3.8553358154026418E-3</v>
      </c>
      <c r="I7" s="313" t="s">
        <v>102</v>
      </c>
      <c r="J7" s="273" t="s">
        <v>103</v>
      </c>
      <c r="K7" s="274">
        <v>3035.5264228400001</v>
      </c>
      <c r="L7" s="276">
        <v>0.19560082885225641</v>
      </c>
      <c r="M7" s="275">
        <v>3061.9962426500001</v>
      </c>
      <c r="N7" s="276">
        <v>0.20020805781133186</v>
      </c>
    </row>
    <row r="8" spans="1:14" s="333" customFormat="1" ht="21.75" x14ac:dyDescent="0.4">
      <c r="A8" s="277">
        <v>201</v>
      </c>
      <c r="B8" s="278" t="s">
        <v>89</v>
      </c>
      <c r="C8" s="279">
        <v>2.1140653500000002</v>
      </c>
      <c r="D8" s="280">
        <v>2.03235718</v>
      </c>
      <c r="E8" s="280">
        <v>8.1708169999999997E-2</v>
      </c>
      <c r="F8" s="281"/>
      <c r="G8" s="280">
        <v>0.25165185000000001</v>
      </c>
      <c r="H8" s="281"/>
      <c r="I8" s="334" t="s">
        <v>104</v>
      </c>
      <c r="J8" s="295" t="s">
        <v>105</v>
      </c>
      <c r="K8" s="296">
        <v>1061.1761599400002</v>
      </c>
      <c r="L8" s="298"/>
      <c r="M8" s="297">
        <v>1146.90781247</v>
      </c>
      <c r="N8" s="298"/>
    </row>
    <row r="9" spans="1:14" s="333" customFormat="1" ht="43.5" x14ac:dyDescent="0.4">
      <c r="A9" s="282" t="s">
        <v>88</v>
      </c>
      <c r="B9" s="278" t="s">
        <v>87</v>
      </c>
      <c r="C9" s="279">
        <v>67.636488939999992</v>
      </c>
      <c r="D9" s="280">
        <v>25.429473139999999</v>
      </c>
      <c r="E9" s="280">
        <v>42.207015799999994</v>
      </c>
      <c r="F9" s="281"/>
      <c r="G9" s="280">
        <v>43.156110859999998</v>
      </c>
      <c r="H9" s="281"/>
      <c r="I9" s="335" t="s">
        <v>106</v>
      </c>
      <c r="J9" s="278" t="s">
        <v>107</v>
      </c>
      <c r="K9" s="279">
        <v>0</v>
      </c>
      <c r="L9" s="281"/>
      <c r="M9" s="280">
        <v>0</v>
      </c>
      <c r="N9" s="281"/>
    </row>
    <row r="10" spans="1:14" s="333" customFormat="1" ht="43.5" x14ac:dyDescent="0.4">
      <c r="A10" s="283" t="s">
        <v>86</v>
      </c>
      <c r="B10" s="284" t="s">
        <v>85</v>
      </c>
      <c r="C10" s="285">
        <v>51.08642579</v>
      </c>
      <c r="D10" s="286">
        <v>36.381645859999999</v>
      </c>
      <c r="E10" s="286">
        <v>14.704779929999999</v>
      </c>
      <c r="F10" s="287"/>
      <c r="G10" s="286">
        <v>15.55601682</v>
      </c>
      <c r="H10" s="287"/>
      <c r="I10" s="336" t="s">
        <v>108</v>
      </c>
      <c r="J10" s="290" t="s">
        <v>109</v>
      </c>
      <c r="K10" s="361">
        <v>1974.3502629000002</v>
      </c>
      <c r="L10" s="293">
        <v>0.12722160642785676</v>
      </c>
      <c r="M10" s="337">
        <v>1915.0884301800002</v>
      </c>
      <c r="N10" s="293">
        <v>0.12521770268779406</v>
      </c>
    </row>
    <row r="11" spans="1:14" s="333" customFormat="1" ht="21.75" x14ac:dyDescent="0.4">
      <c r="A11" s="288" t="s">
        <v>84</v>
      </c>
      <c r="B11" s="273" t="s">
        <v>83</v>
      </c>
      <c r="C11" s="274">
        <v>15938.095092240002</v>
      </c>
      <c r="D11" s="275">
        <v>5398.7245136199999</v>
      </c>
      <c r="E11" s="275">
        <v>10539.370578620001</v>
      </c>
      <c r="F11" s="276">
        <v>0.67912754942532672</v>
      </c>
      <c r="G11" s="275">
        <v>10404.793260670001</v>
      </c>
      <c r="H11" s="276">
        <v>0.68031548230912897</v>
      </c>
      <c r="I11" s="334" t="s">
        <v>110</v>
      </c>
      <c r="J11" s="295" t="s">
        <v>111</v>
      </c>
      <c r="K11" s="296">
        <v>1259.80078699</v>
      </c>
      <c r="L11" s="298"/>
      <c r="M11" s="297">
        <v>1209.63043533</v>
      </c>
      <c r="N11" s="298"/>
    </row>
    <row r="12" spans="1:14" s="333" customFormat="1" ht="21.75" x14ac:dyDescent="0.4">
      <c r="A12" s="289" t="s">
        <v>194</v>
      </c>
      <c r="B12" s="290" t="s">
        <v>195</v>
      </c>
      <c r="C12" s="291">
        <v>15705.810117380002</v>
      </c>
      <c r="D12" s="292">
        <v>5279.9694496299999</v>
      </c>
      <c r="E12" s="292">
        <v>10425.840667750001</v>
      </c>
      <c r="F12" s="293">
        <v>0.67181199964173477</v>
      </c>
      <c r="G12" s="292">
        <v>10289.620471670001</v>
      </c>
      <c r="H12" s="293">
        <v>0.6727849308090238</v>
      </c>
      <c r="I12" s="334" t="s">
        <v>112</v>
      </c>
      <c r="J12" s="295" t="s">
        <v>113</v>
      </c>
      <c r="K12" s="296">
        <v>-3.0000000000000001E-3</v>
      </c>
      <c r="L12" s="298"/>
      <c r="M12" s="297">
        <v>24.364920739999999</v>
      </c>
      <c r="N12" s="298"/>
    </row>
    <row r="13" spans="1:14" s="333" customFormat="1" ht="21.75" x14ac:dyDescent="0.4">
      <c r="A13" s="294">
        <v>2111</v>
      </c>
      <c r="B13" s="295" t="s">
        <v>82</v>
      </c>
      <c r="C13" s="296">
        <v>77.661006159999999</v>
      </c>
      <c r="D13" s="297">
        <v>1.67072804</v>
      </c>
      <c r="E13" s="297">
        <v>75.990278119999999</v>
      </c>
      <c r="F13" s="298"/>
      <c r="G13" s="297">
        <v>69.761315180000011</v>
      </c>
      <c r="H13" s="298"/>
      <c r="I13" s="334" t="s">
        <v>114</v>
      </c>
      <c r="J13" s="338" t="s">
        <v>115</v>
      </c>
      <c r="K13" s="296">
        <v>0.66922366</v>
      </c>
      <c r="L13" s="298"/>
      <c r="M13" s="297">
        <v>0.13812135</v>
      </c>
      <c r="N13" s="298"/>
    </row>
    <row r="14" spans="1:14" s="333" customFormat="1" ht="21.75" x14ac:dyDescent="0.4">
      <c r="A14" s="299" t="s">
        <v>81</v>
      </c>
      <c r="B14" s="295" t="s">
        <v>80</v>
      </c>
      <c r="C14" s="296">
        <v>2201.5091425100004</v>
      </c>
      <c r="D14" s="297">
        <v>0.77422267</v>
      </c>
      <c r="E14" s="297">
        <v>2200.7349198400002</v>
      </c>
      <c r="F14" s="298"/>
      <c r="G14" s="297">
        <v>2076.9621182300002</v>
      </c>
      <c r="H14" s="298"/>
      <c r="I14" s="334" t="s">
        <v>116</v>
      </c>
      <c r="J14" s="295" t="s">
        <v>117</v>
      </c>
      <c r="K14" s="296">
        <v>1.5702250000000001E-2</v>
      </c>
      <c r="L14" s="298"/>
      <c r="M14" s="297">
        <v>0.21548903</v>
      </c>
      <c r="N14" s="298"/>
    </row>
    <row r="15" spans="1:14" s="333" customFormat="1" ht="21.75" x14ac:dyDescent="0.4">
      <c r="A15" s="294">
        <v>212</v>
      </c>
      <c r="B15" s="295" t="s">
        <v>79</v>
      </c>
      <c r="C15" s="296">
        <v>3.83543777</v>
      </c>
      <c r="D15" s="297">
        <v>0.23967926000000001</v>
      </c>
      <c r="E15" s="297">
        <v>3.5957585099999996</v>
      </c>
      <c r="F15" s="298"/>
      <c r="G15" s="297">
        <v>0.41441507999999999</v>
      </c>
      <c r="H15" s="298"/>
      <c r="I15" s="334" t="s">
        <v>118</v>
      </c>
      <c r="J15" s="295" t="s">
        <v>119</v>
      </c>
      <c r="K15" s="296">
        <v>313.87984689000001</v>
      </c>
      <c r="L15" s="298"/>
      <c r="M15" s="297">
        <v>291.85766525000003</v>
      </c>
      <c r="N15" s="298"/>
    </row>
    <row r="16" spans="1:14" s="333" customFormat="1" ht="43.5" x14ac:dyDescent="0.4">
      <c r="A16" s="299" t="s">
        <v>78</v>
      </c>
      <c r="B16" s="295" t="s">
        <v>77</v>
      </c>
      <c r="C16" s="296">
        <v>12876.244803360001</v>
      </c>
      <c r="D16" s="297">
        <v>5032.91543551</v>
      </c>
      <c r="E16" s="297">
        <v>7843.3293678500004</v>
      </c>
      <c r="F16" s="298"/>
      <c r="G16" s="297">
        <v>7734.1351568700002</v>
      </c>
      <c r="H16" s="298"/>
      <c r="I16" s="334" t="s">
        <v>120</v>
      </c>
      <c r="J16" s="338" t="s">
        <v>115</v>
      </c>
      <c r="K16" s="296">
        <v>43.701782450000003</v>
      </c>
      <c r="L16" s="298"/>
      <c r="M16" s="297">
        <v>53.79807186</v>
      </c>
      <c r="N16" s="298"/>
    </row>
    <row r="17" spans="1:14" s="333" customFormat="1" ht="43.5" x14ac:dyDescent="0.4">
      <c r="A17" s="299" t="s">
        <v>76</v>
      </c>
      <c r="B17" s="295" t="s">
        <v>75</v>
      </c>
      <c r="C17" s="296">
        <v>546.55972758000007</v>
      </c>
      <c r="D17" s="297">
        <v>244.36938415</v>
      </c>
      <c r="E17" s="297">
        <v>302.19034342999998</v>
      </c>
      <c r="F17" s="298"/>
      <c r="G17" s="297">
        <v>277.87524000999997</v>
      </c>
      <c r="H17" s="298"/>
      <c r="I17" s="334" t="s">
        <v>121</v>
      </c>
      <c r="J17" s="295" t="s">
        <v>122</v>
      </c>
      <c r="K17" s="296">
        <v>400.65692676999998</v>
      </c>
      <c r="L17" s="298"/>
      <c r="M17" s="297">
        <v>389.01991982999999</v>
      </c>
      <c r="N17" s="298"/>
    </row>
    <row r="18" spans="1:14" s="333" customFormat="1" ht="43.5" x14ac:dyDescent="0.4">
      <c r="A18" s="300" t="s">
        <v>196</v>
      </c>
      <c r="B18" s="290" t="s">
        <v>197</v>
      </c>
      <c r="C18" s="291">
        <v>232.28497486000001</v>
      </c>
      <c r="D18" s="292">
        <v>118.75506399000001</v>
      </c>
      <c r="E18" s="292">
        <v>113.52991087000001</v>
      </c>
      <c r="F18" s="301">
        <v>7.315549783591945E-3</v>
      </c>
      <c r="G18" s="292">
        <v>115.17278900000001</v>
      </c>
      <c r="H18" s="301">
        <v>7.4214122532819948E-3</v>
      </c>
      <c r="I18" s="339" t="s">
        <v>123</v>
      </c>
      <c r="J18" s="340" t="s">
        <v>115</v>
      </c>
      <c r="K18" s="296">
        <v>152.08922143000001</v>
      </c>
      <c r="L18" s="298"/>
      <c r="M18" s="297">
        <v>141.38481978999999</v>
      </c>
      <c r="N18" s="287"/>
    </row>
    <row r="19" spans="1:14" s="333" customFormat="1" ht="43.5" x14ac:dyDescent="0.4">
      <c r="A19" s="299" t="s">
        <v>74</v>
      </c>
      <c r="B19" s="295" t="s">
        <v>73</v>
      </c>
      <c r="C19" s="296">
        <v>146.78343086000001</v>
      </c>
      <c r="D19" s="297">
        <v>64.278310360000006</v>
      </c>
      <c r="E19" s="297">
        <v>82.505120500000004</v>
      </c>
      <c r="F19" s="298"/>
      <c r="G19" s="297">
        <v>83.253844970000003</v>
      </c>
      <c r="H19" s="298"/>
      <c r="I19" s="313" t="s">
        <v>124</v>
      </c>
      <c r="J19" s="273" t="s">
        <v>125</v>
      </c>
      <c r="K19" s="274">
        <v>237.50616718999999</v>
      </c>
      <c r="L19" s="276">
        <v>1.5304232837618512E-2</v>
      </c>
      <c r="M19" s="275">
        <v>249.14776284999999</v>
      </c>
      <c r="N19" s="276">
        <v>1.6290480377946847E-2</v>
      </c>
    </row>
    <row r="20" spans="1:14" s="333" customFormat="1" ht="21.75" x14ac:dyDescent="0.4">
      <c r="A20" s="299" t="s">
        <v>72</v>
      </c>
      <c r="B20" s="295" t="s">
        <v>71</v>
      </c>
      <c r="C20" s="296">
        <v>72.050920629999993</v>
      </c>
      <c r="D20" s="297">
        <v>54.476753630000005</v>
      </c>
      <c r="E20" s="297">
        <v>17.574166999999999</v>
      </c>
      <c r="F20" s="298"/>
      <c r="G20" s="297">
        <v>18.188394880000001</v>
      </c>
      <c r="H20" s="298"/>
      <c r="I20" s="334" t="s">
        <v>126</v>
      </c>
      <c r="J20" s="338" t="s">
        <v>127</v>
      </c>
      <c r="K20" s="296">
        <v>-0.59990758999999994</v>
      </c>
      <c r="L20" s="298"/>
      <c r="M20" s="297">
        <v>15.904344119999999</v>
      </c>
      <c r="N20" s="298"/>
    </row>
    <row r="21" spans="1:14" s="333" customFormat="1" ht="21.75" x14ac:dyDescent="0.4">
      <c r="A21" s="283" t="s">
        <v>70</v>
      </c>
      <c r="B21" s="284" t="s">
        <v>69</v>
      </c>
      <c r="C21" s="285">
        <v>13.450623369999999</v>
      </c>
      <c r="D21" s="286">
        <v>0</v>
      </c>
      <c r="E21" s="286">
        <v>13.450623369999999</v>
      </c>
      <c r="F21" s="287"/>
      <c r="G21" s="286">
        <v>13.73054915</v>
      </c>
      <c r="H21" s="287"/>
      <c r="I21" s="334" t="s">
        <v>128</v>
      </c>
      <c r="J21" s="338" t="s">
        <v>115</v>
      </c>
      <c r="K21" s="296">
        <v>18.087597250000002</v>
      </c>
      <c r="L21" s="298"/>
      <c r="M21" s="297">
        <v>24.272368100000001</v>
      </c>
      <c r="N21" s="298"/>
    </row>
    <row r="22" spans="1:14" s="333" customFormat="1" ht="21.75" x14ac:dyDescent="0.4">
      <c r="A22" s="272">
        <v>23</v>
      </c>
      <c r="B22" s="273" t="s">
        <v>68</v>
      </c>
      <c r="C22" s="274">
        <v>889.16392545999997</v>
      </c>
      <c r="D22" s="275">
        <v>1.7420866599999998</v>
      </c>
      <c r="E22" s="275">
        <v>887.42183880000005</v>
      </c>
      <c r="F22" s="276">
        <v>5.7182980159492011E-2</v>
      </c>
      <c r="G22" s="275">
        <v>771.99199882000005</v>
      </c>
      <c r="H22" s="276">
        <v>5.047655401297204E-2</v>
      </c>
      <c r="I22" s="313" t="s">
        <v>129</v>
      </c>
      <c r="J22" s="273" t="s">
        <v>130</v>
      </c>
      <c r="K22" s="274">
        <v>36.418321579999997</v>
      </c>
      <c r="L22" s="276">
        <v>2.3466947389610936E-3</v>
      </c>
      <c r="M22" s="275">
        <v>65.237398429999999</v>
      </c>
      <c r="N22" s="276">
        <v>4.2655352264673778E-3</v>
      </c>
    </row>
    <row r="23" spans="1:14" s="333" customFormat="1" ht="21.75" x14ac:dyDescent="0.4">
      <c r="A23" s="294">
        <v>2312</v>
      </c>
      <c r="B23" s="295" t="s">
        <v>67</v>
      </c>
      <c r="C23" s="296">
        <v>100.98343797</v>
      </c>
      <c r="D23" s="297">
        <v>3.9047700000000001E-3</v>
      </c>
      <c r="E23" s="297">
        <v>100.97953320000001</v>
      </c>
      <c r="F23" s="298"/>
      <c r="G23" s="297">
        <v>117.29743209</v>
      </c>
      <c r="H23" s="298"/>
      <c r="I23" s="334" t="s">
        <v>131</v>
      </c>
      <c r="J23" s="338" t="s">
        <v>132</v>
      </c>
      <c r="K23" s="296">
        <v>0</v>
      </c>
      <c r="L23" s="298"/>
      <c r="M23" s="297">
        <v>-0.36775830999999998</v>
      </c>
      <c r="N23" s="298"/>
    </row>
    <row r="24" spans="1:14" s="333" customFormat="1" ht="21.75" x14ac:dyDescent="0.4">
      <c r="A24" s="299" t="s">
        <v>66</v>
      </c>
      <c r="B24" s="295" t="s">
        <v>65</v>
      </c>
      <c r="C24" s="296">
        <v>786.25149734000001</v>
      </c>
      <c r="D24" s="297">
        <v>1.7381818899999999</v>
      </c>
      <c r="E24" s="297">
        <v>784.51331545000005</v>
      </c>
      <c r="F24" s="298"/>
      <c r="G24" s="297">
        <v>651.79471298999999</v>
      </c>
      <c r="H24" s="298"/>
      <c r="I24" s="334" t="s">
        <v>133</v>
      </c>
      <c r="J24" s="338" t="s">
        <v>134</v>
      </c>
      <c r="K24" s="296">
        <v>17.93843798</v>
      </c>
      <c r="L24" s="298"/>
      <c r="M24" s="297">
        <v>56.598780420000004</v>
      </c>
      <c r="N24" s="298"/>
    </row>
    <row r="25" spans="1:14" s="333" customFormat="1" ht="21.75" x14ac:dyDescent="0.4">
      <c r="A25" s="302">
        <v>238</v>
      </c>
      <c r="B25" s="284" t="s">
        <v>64</v>
      </c>
      <c r="C25" s="285">
        <v>1.92899015</v>
      </c>
      <c r="D25" s="286">
        <v>0</v>
      </c>
      <c r="E25" s="286">
        <v>1.92899015</v>
      </c>
      <c r="F25" s="287"/>
      <c r="G25" s="286">
        <v>2.8998537400000002</v>
      </c>
      <c r="H25" s="287"/>
      <c r="I25" s="335" t="s">
        <v>135</v>
      </c>
      <c r="J25" s="278" t="s">
        <v>136</v>
      </c>
      <c r="K25" s="279">
        <v>1305.9330515499998</v>
      </c>
      <c r="L25" s="341">
        <v>8.4150671655082665E-2</v>
      </c>
      <c r="M25" s="280">
        <v>1319.97922339</v>
      </c>
      <c r="N25" s="341">
        <v>8.6306597305785562E-2</v>
      </c>
    </row>
    <row r="26" spans="1:14" s="333" customFormat="1" ht="21.75" x14ac:dyDescent="0.4">
      <c r="A26" s="288" t="s">
        <v>63</v>
      </c>
      <c r="B26" s="273" t="s">
        <v>198</v>
      </c>
      <c r="C26" s="274">
        <v>194.27814575000002</v>
      </c>
      <c r="D26" s="275">
        <v>2.5771442699999998</v>
      </c>
      <c r="E26" s="275">
        <v>191.70100148</v>
      </c>
      <c r="F26" s="276">
        <v>1.2352676128647903E-2</v>
      </c>
      <c r="G26" s="275">
        <v>338.34004615999999</v>
      </c>
      <c r="H26" s="276">
        <v>2.2122301320287009E-2</v>
      </c>
      <c r="I26" s="335" t="s">
        <v>137</v>
      </c>
      <c r="J26" s="278" t="s">
        <v>138</v>
      </c>
      <c r="K26" s="279">
        <v>4.4823000000000002E-2</v>
      </c>
      <c r="L26" s="281"/>
      <c r="M26" s="280">
        <v>4.4823000000000002E-2</v>
      </c>
      <c r="N26" s="281"/>
    </row>
    <row r="27" spans="1:14" s="333" customFormat="1" ht="21.75" x14ac:dyDescent="0.4">
      <c r="A27" s="299" t="s">
        <v>62</v>
      </c>
      <c r="B27" s="295" t="s">
        <v>61</v>
      </c>
      <c r="C27" s="296">
        <v>101.31707191</v>
      </c>
      <c r="D27" s="297">
        <v>2.4780122599999999</v>
      </c>
      <c r="E27" s="297">
        <v>98.83905965000001</v>
      </c>
      <c r="F27" s="298"/>
      <c r="G27" s="297">
        <v>87.030875209999991</v>
      </c>
      <c r="H27" s="298"/>
      <c r="I27" s="335" t="s">
        <v>139</v>
      </c>
      <c r="J27" s="278" t="s">
        <v>140</v>
      </c>
      <c r="K27" s="279">
        <v>52.7</v>
      </c>
      <c r="L27" s="281"/>
      <c r="M27" s="280">
        <v>49.3</v>
      </c>
      <c r="N27" s="281"/>
    </row>
    <row r="28" spans="1:14" s="333" customFormat="1" ht="21.75" x14ac:dyDescent="0.4">
      <c r="A28" s="299" t="s">
        <v>60</v>
      </c>
      <c r="B28" s="295" t="s">
        <v>59</v>
      </c>
      <c r="C28" s="296">
        <v>16.864798699999998</v>
      </c>
      <c r="D28" s="297">
        <v>4.5734700000000005E-3</v>
      </c>
      <c r="E28" s="297">
        <v>16.860225230000001</v>
      </c>
      <c r="F28" s="298"/>
      <c r="G28" s="297">
        <v>18.425491949999998</v>
      </c>
      <c r="H28" s="298"/>
      <c r="I28" s="342"/>
      <c r="J28" s="343" t="s">
        <v>141</v>
      </c>
      <c r="K28" s="362">
        <v>4668.1287861600003</v>
      </c>
      <c r="L28" s="344">
        <v>0.30080115689050679</v>
      </c>
      <c r="M28" s="303">
        <v>4745.7054503199997</v>
      </c>
      <c r="N28" s="344">
        <v>0.31029707284386865</v>
      </c>
    </row>
    <row r="29" spans="1:14" s="333" customFormat="1" ht="21.75" x14ac:dyDescent="0.4">
      <c r="A29" s="294">
        <v>272</v>
      </c>
      <c r="B29" s="295" t="s">
        <v>58</v>
      </c>
      <c r="C29" s="296">
        <v>5.5553599599999997</v>
      </c>
      <c r="D29" s="297">
        <v>2.87054E-3</v>
      </c>
      <c r="E29" s="297">
        <v>5.5524894199999997</v>
      </c>
      <c r="F29" s="298"/>
      <c r="G29" s="297">
        <v>26.661857789999999</v>
      </c>
      <c r="H29" s="298"/>
      <c r="I29" s="345" t="s">
        <v>142</v>
      </c>
      <c r="J29" s="363"/>
      <c r="K29" s="345"/>
      <c r="L29" s="345"/>
      <c r="M29" s="403"/>
      <c r="N29" s="345"/>
    </row>
    <row r="30" spans="1:14" s="333" customFormat="1" ht="21.75" x14ac:dyDescent="0.4">
      <c r="A30" s="294">
        <v>2741</v>
      </c>
      <c r="B30" s="295" t="s">
        <v>57</v>
      </c>
      <c r="C30" s="296">
        <v>16.30062869</v>
      </c>
      <c r="D30" s="297">
        <v>0</v>
      </c>
      <c r="E30" s="297">
        <v>16.30062869</v>
      </c>
      <c r="F30" s="298"/>
      <c r="G30" s="297">
        <v>17.610628690000002</v>
      </c>
      <c r="H30" s="298"/>
      <c r="I30" s="346">
        <v>15</v>
      </c>
      <c r="J30" s="343" t="s">
        <v>143</v>
      </c>
      <c r="K30" s="362">
        <v>117.25518158</v>
      </c>
      <c r="L30" s="344">
        <v>7.5555958043059751E-3</v>
      </c>
      <c r="M30" s="303">
        <v>127.81206606000001</v>
      </c>
      <c r="N30" s="344">
        <v>8.3569682922211164E-3</v>
      </c>
    </row>
    <row r="31" spans="1:14" s="333" customFormat="1" ht="21.75" x14ac:dyDescent="0.4">
      <c r="A31" s="294">
        <v>278</v>
      </c>
      <c r="B31" s="295" t="s">
        <v>56</v>
      </c>
      <c r="C31" s="296">
        <v>1.8503249999999999E-2</v>
      </c>
      <c r="D31" s="297">
        <v>1.529874E-2</v>
      </c>
      <c r="E31" s="297">
        <v>3.2045100000000003E-3</v>
      </c>
      <c r="F31" s="298"/>
      <c r="G31" s="297">
        <v>5.4688999999999996E-3</v>
      </c>
      <c r="H31" s="298"/>
      <c r="I31" s="347" t="s">
        <v>144</v>
      </c>
      <c r="J31" s="399"/>
      <c r="K31" s="347"/>
      <c r="L31" s="347"/>
      <c r="M31" s="404"/>
      <c r="N31" s="347"/>
    </row>
    <row r="32" spans="1:14" s="333" customFormat="1" ht="43.5" x14ac:dyDescent="0.4">
      <c r="A32" s="299" t="s">
        <v>55</v>
      </c>
      <c r="B32" s="295" t="s">
        <v>31</v>
      </c>
      <c r="C32" s="296">
        <v>54.10965977</v>
      </c>
      <c r="D32" s="297">
        <v>7.638926E-2</v>
      </c>
      <c r="E32" s="297">
        <v>54.033270510000001</v>
      </c>
      <c r="F32" s="298"/>
      <c r="G32" s="297">
        <v>186.63560871999999</v>
      </c>
      <c r="H32" s="298"/>
      <c r="I32" s="313">
        <v>16</v>
      </c>
      <c r="J32" s="273" t="s">
        <v>145</v>
      </c>
      <c r="K32" s="274">
        <v>9373.6719640599986</v>
      </c>
      <c r="L32" s="276">
        <v>0.6040131924939387</v>
      </c>
      <c r="M32" s="275">
        <v>9053.6050859900006</v>
      </c>
      <c r="N32" s="276">
        <v>0.59196829349736169</v>
      </c>
    </row>
    <row r="33" spans="1:14" s="333" customFormat="1" ht="21.75" x14ac:dyDescent="0.4">
      <c r="A33" s="283" t="s">
        <v>54</v>
      </c>
      <c r="B33" s="284" t="s">
        <v>53</v>
      </c>
      <c r="C33" s="285">
        <v>0.11212347</v>
      </c>
      <c r="D33" s="286">
        <v>0</v>
      </c>
      <c r="E33" s="286">
        <v>0.11212347</v>
      </c>
      <c r="F33" s="287"/>
      <c r="G33" s="286">
        <v>1.9701149</v>
      </c>
      <c r="H33" s="287"/>
      <c r="I33" s="334">
        <v>162</v>
      </c>
      <c r="J33" s="295" t="s">
        <v>146</v>
      </c>
      <c r="K33" s="296">
        <v>347.20875041000005</v>
      </c>
      <c r="L33" s="298"/>
      <c r="M33" s="297">
        <v>342.70388761000004</v>
      </c>
      <c r="N33" s="298"/>
    </row>
    <row r="34" spans="1:14" s="333" customFormat="1" ht="21.75" x14ac:dyDescent="0.4">
      <c r="A34" s="427" t="s">
        <v>52</v>
      </c>
      <c r="B34" s="428"/>
      <c r="C34" s="303">
        <v>17142.374143530003</v>
      </c>
      <c r="D34" s="303">
        <v>5466.8872207300001</v>
      </c>
      <c r="E34" s="303">
        <v>11675.486922800001</v>
      </c>
      <c r="F34" s="304">
        <v>0.75233570762883595</v>
      </c>
      <c r="G34" s="303">
        <v>11574.089085180001</v>
      </c>
      <c r="H34" s="305">
        <v>0.75676967345779056</v>
      </c>
      <c r="I34" s="334">
        <v>163</v>
      </c>
      <c r="J34" s="295" t="s">
        <v>147</v>
      </c>
      <c r="K34" s="296">
        <v>298.73134970000001</v>
      </c>
      <c r="L34" s="298"/>
      <c r="M34" s="297">
        <v>199</v>
      </c>
      <c r="N34" s="298"/>
    </row>
    <row r="35" spans="1:14" s="333" customFormat="1" ht="21.75" x14ac:dyDescent="0.4">
      <c r="A35" s="429" t="s">
        <v>51</v>
      </c>
      <c r="B35" s="430"/>
      <c r="C35" s="430"/>
      <c r="D35" s="430"/>
      <c r="E35" s="430"/>
      <c r="F35" s="430"/>
      <c r="G35" s="430"/>
      <c r="H35" s="431"/>
      <c r="I35" s="334">
        <v>1641</v>
      </c>
      <c r="J35" s="295" t="s">
        <v>148</v>
      </c>
      <c r="K35" s="296">
        <v>6398.8745234600001</v>
      </c>
      <c r="L35" s="348">
        <v>0.41232556932888059</v>
      </c>
      <c r="M35" s="297">
        <v>6184.5680061800003</v>
      </c>
      <c r="N35" s="348">
        <v>0.40437683484804021</v>
      </c>
    </row>
    <row r="36" spans="1:14" s="333" customFormat="1" ht="21.75" x14ac:dyDescent="0.4">
      <c r="A36" s="306"/>
      <c r="B36" s="273" t="s">
        <v>50</v>
      </c>
      <c r="C36" s="274">
        <v>1388.1773235400001</v>
      </c>
      <c r="D36" s="275">
        <v>13.040608949999999</v>
      </c>
      <c r="E36" s="275">
        <v>1375.1367145900001</v>
      </c>
      <c r="F36" s="276">
        <v>8.8609962059668201E-2</v>
      </c>
      <c r="G36" s="275">
        <v>1274.9496015999998</v>
      </c>
      <c r="H36" s="276">
        <v>8.3362343816188691E-2</v>
      </c>
      <c r="I36" s="334">
        <v>1642</v>
      </c>
      <c r="J36" s="295" t="s">
        <v>149</v>
      </c>
      <c r="K36" s="296">
        <v>4.3858409699999994</v>
      </c>
      <c r="L36" s="298"/>
      <c r="M36" s="297">
        <v>4.9177548199999999</v>
      </c>
      <c r="N36" s="298"/>
    </row>
    <row r="37" spans="1:14" s="333" customFormat="1" ht="21.75" x14ac:dyDescent="0.4">
      <c r="A37" s="299" t="s">
        <v>49</v>
      </c>
      <c r="B37" s="295" t="s">
        <v>48</v>
      </c>
      <c r="C37" s="296">
        <v>70.741494029999998</v>
      </c>
      <c r="D37" s="297">
        <v>4.1900938199999995</v>
      </c>
      <c r="E37" s="297">
        <v>66.551400209999997</v>
      </c>
      <c r="F37" s="298"/>
      <c r="G37" s="297">
        <v>69.792899390000002</v>
      </c>
      <c r="H37" s="298"/>
      <c r="I37" s="334" t="s">
        <v>150</v>
      </c>
      <c r="J37" s="390" t="s">
        <v>151</v>
      </c>
      <c r="K37" s="296">
        <v>1683.94346799</v>
      </c>
      <c r="L37" s="298"/>
      <c r="M37" s="297">
        <v>1659.01505795</v>
      </c>
      <c r="N37" s="298"/>
    </row>
    <row r="38" spans="1:14" s="333" customFormat="1" ht="21.75" x14ac:dyDescent="0.4">
      <c r="A38" s="294">
        <v>33</v>
      </c>
      <c r="B38" s="295" t="s">
        <v>47</v>
      </c>
      <c r="C38" s="296">
        <v>868.05543522000005</v>
      </c>
      <c r="D38" s="297">
        <v>5.6721457199999996</v>
      </c>
      <c r="E38" s="297">
        <v>862.38328950000005</v>
      </c>
      <c r="F38" s="298"/>
      <c r="G38" s="297">
        <v>791.93199251999999</v>
      </c>
      <c r="H38" s="298"/>
      <c r="I38" s="334">
        <v>1651</v>
      </c>
      <c r="J38" s="295" t="s">
        <v>152</v>
      </c>
      <c r="K38" s="296">
        <v>73.920978050000002</v>
      </c>
      <c r="L38" s="298"/>
      <c r="M38" s="297">
        <v>72.599645290000012</v>
      </c>
      <c r="N38" s="298"/>
    </row>
    <row r="39" spans="1:14" s="333" customFormat="1" ht="21.75" x14ac:dyDescent="0.4">
      <c r="A39" s="299" t="s">
        <v>46</v>
      </c>
      <c r="B39" s="295" t="s">
        <v>45</v>
      </c>
      <c r="C39" s="296">
        <v>101.75980677</v>
      </c>
      <c r="D39" s="297">
        <v>2.5116726600000003</v>
      </c>
      <c r="E39" s="297">
        <v>99.248134109999995</v>
      </c>
      <c r="F39" s="298"/>
      <c r="G39" s="297">
        <v>74.264200370000012</v>
      </c>
      <c r="H39" s="298"/>
      <c r="I39" s="334">
        <v>1654</v>
      </c>
      <c r="J39" s="295" t="s">
        <v>153</v>
      </c>
      <c r="K39" s="296">
        <v>3.7507928700000002</v>
      </c>
      <c r="L39" s="298"/>
      <c r="M39" s="297">
        <v>3.0780275399999999</v>
      </c>
      <c r="N39" s="298"/>
    </row>
    <row r="40" spans="1:14" s="333" customFormat="1" ht="21.75" x14ac:dyDescent="0.4">
      <c r="A40" s="294">
        <v>358</v>
      </c>
      <c r="B40" s="295" t="s">
        <v>44</v>
      </c>
      <c r="C40" s="296">
        <v>344.95337021</v>
      </c>
      <c r="D40" s="297">
        <v>0.62106797999999996</v>
      </c>
      <c r="E40" s="297">
        <v>344.33230223000004</v>
      </c>
      <c r="F40" s="298"/>
      <c r="G40" s="297">
        <v>336.26547472000004</v>
      </c>
      <c r="H40" s="298"/>
      <c r="I40" s="334">
        <v>1658</v>
      </c>
      <c r="J40" s="295" t="s">
        <v>154</v>
      </c>
      <c r="K40" s="296">
        <v>1.7204493000000001</v>
      </c>
      <c r="L40" s="298"/>
      <c r="M40" s="297">
        <v>2.4820349199999998</v>
      </c>
      <c r="N40" s="298"/>
    </row>
    <row r="41" spans="1:14" s="333" customFormat="1" ht="43.5" x14ac:dyDescent="0.4">
      <c r="A41" s="294">
        <v>37</v>
      </c>
      <c r="B41" s="295" t="s">
        <v>43</v>
      </c>
      <c r="C41" s="296">
        <v>1.5947311799999999</v>
      </c>
      <c r="D41" s="297">
        <v>4.5628769999999999E-2</v>
      </c>
      <c r="E41" s="297">
        <v>1.5491024099999999</v>
      </c>
      <c r="F41" s="298"/>
      <c r="G41" s="297">
        <v>1.6686090099999999</v>
      </c>
      <c r="H41" s="298"/>
      <c r="I41" s="334" t="s">
        <v>155</v>
      </c>
      <c r="J41" s="307" t="s">
        <v>156</v>
      </c>
      <c r="K41" s="296">
        <v>21.548478449999998</v>
      </c>
      <c r="L41" s="298"/>
      <c r="M41" s="297">
        <v>21.440226500000001</v>
      </c>
      <c r="N41" s="298"/>
    </row>
    <row r="42" spans="1:14" s="333" customFormat="1" ht="21.75" x14ac:dyDescent="0.4">
      <c r="A42" s="294">
        <v>32</v>
      </c>
      <c r="B42" s="295" t="s">
        <v>42</v>
      </c>
      <c r="C42" s="296">
        <v>1.0724861299999999</v>
      </c>
      <c r="D42" s="297">
        <v>0</v>
      </c>
      <c r="E42" s="297">
        <v>1.0724861299999999</v>
      </c>
      <c r="F42" s="298"/>
      <c r="G42" s="297">
        <v>1.0264255899999999</v>
      </c>
      <c r="H42" s="298"/>
      <c r="I42" s="334">
        <v>1675</v>
      </c>
      <c r="J42" s="295" t="s">
        <v>157</v>
      </c>
      <c r="K42" s="296">
        <v>40.716799999999999</v>
      </c>
      <c r="L42" s="298"/>
      <c r="M42" s="297">
        <v>38.9268</v>
      </c>
      <c r="N42" s="298"/>
    </row>
    <row r="43" spans="1:14" s="333" customFormat="1" ht="21.75" x14ac:dyDescent="0.4">
      <c r="A43" s="277">
        <v>409</v>
      </c>
      <c r="B43" s="278" t="s">
        <v>41</v>
      </c>
      <c r="C43" s="279">
        <v>22.26265828</v>
      </c>
      <c r="D43" s="280">
        <v>2.384E-2</v>
      </c>
      <c r="E43" s="280">
        <v>22.23881828</v>
      </c>
      <c r="F43" s="281"/>
      <c r="G43" s="280">
        <v>21.465429570000001</v>
      </c>
      <c r="H43" s="281"/>
      <c r="I43" s="334">
        <v>1676</v>
      </c>
      <c r="J43" s="295" t="s">
        <v>158</v>
      </c>
      <c r="K43" s="296">
        <v>14.5</v>
      </c>
      <c r="L43" s="298"/>
      <c r="M43" s="297">
        <v>6.5</v>
      </c>
      <c r="N43" s="298"/>
    </row>
    <row r="44" spans="1:14" s="333" customFormat="1" ht="21.75" x14ac:dyDescent="0.4">
      <c r="A44" s="288" t="s">
        <v>40</v>
      </c>
      <c r="B44" s="273" t="s">
        <v>39</v>
      </c>
      <c r="C44" s="274">
        <v>899.15529627000012</v>
      </c>
      <c r="D44" s="275">
        <v>102.02871313999999</v>
      </c>
      <c r="E44" s="275">
        <v>797.12658313000009</v>
      </c>
      <c r="F44" s="276">
        <v>5.1364606543111424E-2</v>
      </c>
      <c r="G44" s="275">
        <v>818.48974137000016</v>
      </c>
      <c r="H44" s="276">
        <v>5.3516800306837572E-2</v>
      </c>
      <c r="I44" s="334" t="s">
        <v>159</v>
      </c>
      <c r="J44" s="295" t="s">
        <v>160</v>
      </c>
      <c r="K44" s="296">
        <v>154.59493850999999</v>
      </c>
      <c r="L44" s="298"/>
      <c r="M44" s="297">
        <v>172.58312449000002</v>
      </c>
      <c r="N44" s="298"/>
    </row>
    <row r="45" spans="1:14" s="333" customFormat="1" ht="21.75" x14ac:dyDescent="0.4">
      <c r="A45" s="294">
        <v>411</v>
      </c>
      <c r="B45" s="295" t="s">
        <v>38</v>
      </c>
      <c r="C45" s="296">
        <v>83.29702884999999</v>
      </c>
      <c r="D45" s="297">
        <v>3.8169325499999998</v>
      </c>
      <c r="E45" s="297">
        <v>79.4800963</v>
      </c>
      <c r="F45" s="298"/>
      <c r="G45" s="297">
        <v>83.726238190000004</v>
      </c>
      <c r="H45" s="298"/>
      <c r="I45" s="334" t="s">
        <v>161</v>
      </c>
      <c r="J45" s="295" t="s">
        <v>53</v>
      </c>
      <c r="K45" s="296">
        <v>129.57085862</v>
      </c>
      <c r="L45" s="298"/>
      <c r="M45" s="297">
        <v>117.70433899</v>
      </c>
      <c r="N45" s="298"/>
    </row>
    <row r="46" spans="1:14" s="333" customFormat="1" ht="21.75" x14ac:dyDescent="0.4">
      <c r="A46" s="294">
        <v>412</v>
      </c>
      <c r="B46" s="295" t="s">
        <v>37</v>
      </c>
      <c r="C46" s="296">
        <v>285.58023162000001</v>
      </c>
      <c r="D46" s="297">
        <v>6.484094E-2</v>
      </c>
      <c r="E46" s="297">
        <v>285.51539068</v>
      </c>
      <c r="F46" s="298"/>
      <c r="G46" s="297">
        <v>339.44770414999999</v>
      </c>
      <c r="H46" s="298"/>
      <c r="I46" s="334">
        <v>16883</v>
      </c>
      <c r="J46" s="295" t="s">
        <v>162</v>
      </c>
      <c r="K46" s="296">
        <v>1.47177223</v>
      </c>
      <c r="L46" s="298"/>
      <c r="M46" s="297">
        <v>0.87559077000000007</v>
      </c>
      <c r="N46" s="298"/>
    </row>
    <row r="47" spans="1:14" s="333" customFormat="1" ht="21.75" x14ac:dyDescent="0.4">
      <c r="A47" s="294">
        <v>414</v>
      </c>
      <c r="B47" s="295" t="s">
        <v>36</v>
      </c>
      <c r="C47" s="296">
        <v>26.543145429999999</v>
      </c>
      <c r="D47" s="297">
        <v>0.60992053000000002</v>
      </c>
      <c r="E47" s="297">
        <v>25.933224899999999</v>
      </c>
      <c r="F47" s="298"/>
      <c r="G47" s="297">
        <v>23.14523621</v>
      </c>
      <c r="H47" s="298"/>
      <c r="I47" s="334" t="s">
        <v>163</v>
      </c>
      <c r="J47" s="295" t="s">
        <v>164</v>
      </c>
      <c r="K47" s="296">
        <v>23.311112809999997</v>
      </c>
      <c r="L47" s="298"/>
      <c r="M47" s="297">
        <v>6.1431572499999998</v>
      </c>
      <c r="N47" s="298"/>
    </row>
    <row r="48" spans="1:14" s="333" customFormat="1" ht="21.75" x14ac:dyDescent="0.4">
      <c r="A48" s="294">
        <v>415</v>
      </c>
      <c r="B48" s="295" t="s">
        <v>35</v>
      </c>
      <c r="C48" s="296">
        <v>0.13192018999999999</v>
      </c>
      <c r="D48" s="297">
        <v>3.7311269999999994E-2</v>
      </c>
      <c r="E48" s="297">
        <v>9.4608919999999999E-2</v>
      </c>
      <c r="F48" s="298"/>
      <c r="G48" s="297">
        <v>0.10429811999999999</v>
      </c>
      <c r="H48" s="298"/>
      <c r="I48" s="334">
        <v>519</v>
      </c>
      <c r="J48" s="295" t="s">
        <v>165</v>
      </c>
      <c r="K48" s="296">
        <v>175.42185068999999</v>
      </c>
      <c r="L48" s="298"/>
      <c r="M48" s="297">
        <v>221.06743367999999</v>
      </c>
      <c r="N48" s="298"/>
    </row>
    <row r="49" spans="1:14" s="333" customFormat="1" ht="21.75" x14ac:dyDescent="0.4">
      <c r="A49" s="294">
        <v>416</v>
      </c>
      <c r="B49" s="295" t="s">
        <v>34</v>
      </c>
      <c r="C49" s="296">
        <v>137.01508315999999</v>
      </c>
      <c r="D49" s="297">
        <v>96.526361599999987</v>
      </c>
      <c r="E49" s="297">
        <v>40.488721560000002</v>
      </c>
      <c r="F49" s="298"/>
      <c r="G49" s="297">
        <v>31.236077160000001</v>
      </c>
      <c r="H49" s="298"/>
      <c r="I49" s="313">
        <v>229</v>
      </c>
      <c r="J49" s="273" t="s">
        <v>166</v>
      </c>
      <c r="K49" s="274">
        <v>13.444607080000001</v>
      </c>
      <c r="L49" s="349"/>
      <c r="M49" s="275">
        <v>13.72442182</v>
      </c>
      <c r="N49" s="349"/>
    </row>
    <row r="50" spans="1:14" s="333" customFormat="1" ht="21.75" x14ac:dyDescent="0.4">
      <c r="A50" s="294">
        <v>418</v>
      </c>
      <c r="B50" s="295" t="s">
        <v>33</v>
      </c>
      <c r="C50" s="296">
        <v>28.990033159999999</v>
      </c>
      <c r="D50" s="297">
        <v>7.9539890000000002E-2</v>
      </c>
      <c r="E50" s="297">
        <v>28.91049327</v>
      </c>
      <c r="F50" s="298"/>
      <c r="G50" s="297">
        <v>35.32384279</v>
      </c>
      <c r="H50" s="298"/>
      <c r="I50" s="313">
        <v>419</v>
      </c>
      <c r="J50" s="273" t="s">
        <v>167</v>
      </c>
      <c r="K50" s="274">
        <v>41.070484520000001</v>
      </c>
      <c r="L50" s="349"/>
      <c r="M50" s="275">
        <v>26.63155055</v>
      </c>
      <c r="N50" s="349"/>
    </row>
    <row r="51" spans="1:14" s="333" customFormat="1" ht="43.5" x14ac:dyDescent="0.4">
      <c r="A51" s="299" t="s">
        <v>32</v>
      </c>
      <c r="B51" s="295" t="s">
        <v>31</v>
      </c>
      <c r="C51" s="296">
        <v>87.699491320000092</v>
      </c>
      <c r="D51" s="297">
        <v>0.85580635999999999</v>
      </c>
      <c r="E51" s="297">
        <v>86.843684960000104</v>
      </c>
      <c r="F51" s="298"/>
      <c r="G51" s="297">
        <v>92.979950560000105</v>
      </c>
      <c r="H51" s="298"/>
      <c r="I51" s="334">
        <v>4195</v>
      </c>
      <c r="J51" s="295" t="s">
        <v>168</v>
      </c>
      <c r="K51" s="296">
        <v>32.362054479999998</v>
      </c>
      <c r="L51" s="298"/>
      <c r="M51" s="297">
        <v>20.717997739999998</v>
      </c>
      <c r="N51" s="298"/>
    </row>
    <row r="52" spans="1:14" s="333" customFormat="1" ht="21.75" x14ac:dyDescent="0.4">
      <c r="A52" s="294">
        <v>441</v>
      </c>
      <c r="B52" s="295" t="s">
        <v>30</v>
      </c>
      <c r="C52" s="296">
        <v>249.89836253999999</v>
      </c>
      <c r="D52" s="297">
        <v>3.7999999999999999E-2</v>
      </c>
      <c r="E52" s="297">
        <v>249.86036253999998</v>
      </c>
      <c r="F52" s="298"/>
      <c r="G52" s="297">
        <v>212.52639418999999</v>
      </c>
      <c r="H52" s="298"/>
      <c r="I52" s="334" t="s">
        <v>169</v>
      </c>
      <c r="J52" s="295" t="s">
        <v>31</v>
      </c>
      <c r="K52" s="296">
        <v>8.7084300399999997</v>
      </c>
      <c r="L52" s="298"/>
      <c r="M52" s="297">
        <v>5.9135528099999997</v>
      </c>
      <c r="N52" s="298"/>
    </row>
    <row r="53" spans="1:14" s="333" customFormat="1" ht="21.75" x14ac:dyDescent="0.4">
      <c r="A53" s="288" t="s">
        <v>199</v>
      </c>
      <c r="B53" s="273" t="s">
        <v>200</v>
      </c>
      <c r="C53" s="274">
        <v>418.66305125999992</v>
      </c>
      <c r="D53" s="275">
        <v>12.814114549999999</v>
      </c>
      <c r="E53" s="275">
        <v>405.84893670999998</v>
      </c>
      <c r="F53" s="276">
        <v>2.6151769858426044E-2</v>
      </c>
      <c r="G53" s="275">
        <v>390.75363084000003</v>
      </c>
      <c r="H53" s="276">
        <v>2.5549353857304787E-2</v>
      </c>
      <c r="I53" s="350"/>
      <c r="J53" s="351" t="s">
        <v>170</v>
      </c>
      <c r="K53" s="391">
        <v>437.58745364999999</v>
      </c>
      <c r="L53" s="392"/>
      <c r="M53" s="352">
        <v>434.81370706999996</v>
      </c>
      <c r="N53" s="353"/>
    </row>
    <row r="54" spans="1:14" s="333" customFormat="1" ht="21.75" x14ac:dyDescent="0.4">
      <c r="A54" s="294">
        <v>454</v>
      </c>
      <c r="B54" s="295" t="s">
        <v>29</v>
      </c>
      <c r="C54" s="296">
        <v>137.20379653999998</v>
      </c>
      <c r="D54" s="297">
        <v>6.5496454200000001</v>
      </c>
      <c r="E54" s="297">
        <v>130.65415111999999</v>
      </c>
      <c r="F54" s="298"/>
      <c r="G54" s="297">
        <v>124.55267769</v>
      </c>
      <c r="H54" s="298"/>
      <c r="I54" s="334" t="s">
        <v>171</v>
      </c>
      <c r="J54" s="295" t="s">
        <v>172</v>
      </c>
      <c r="K54" s="296">
        <v>145.28526968</v>
      </c>
      <c r="L54" s="298"/>
      <c r="M54" s="297">
        <v>138.28641488</v>
      </c>
      <c r="N54" s="298"/>
    </row>
    <row r="55" spans="1:14" s="333" customFormat="1" ht="21.75" x14ac:dyDescent="0.4">
      <c r="A55" s="299" t="s">
        <v>28</v>
      </c>
      <c r="B55" s="295" t="s">
        <v>27</v>
      </c>
      <c r="C55" s="296">
        <v>62.437956369999995</v>
      </c>
      <c r="D55" s="297">
        <v>3.0051326700000001</v>
      </c>
      <c r="E55" s="297">
        <v>59.4328237</v>
      </c>
      <c r="F55" s="298"/>
      <c r="G55" s="297">
        <v>56.193242120000001</v>
      </c>
      <c r="H55" s="298"/>
      <c r="I55" s="334" t="s">
        <v>173</v>
      </c>
      <c r="J55" s="295" t="s">
        <v>174</v>
      </c>
      <c r="K55" s="296">
        <v>159.85268284</v>
      </c>
      <c r="L55" s="298"/>
      <c r="M55" s="297">
        <v>154.74769212000001</v>
      </c>
      <c r="N55" s="298"/>
    </row>
    <row r="56" spans="1:14" s="333" customFormat="1" ht="43.5" x14ac:dyDescent="0.4">
      <c r="A56" s="299" t="s">
        <v>26</v>
      </c>
      <c r="B56" s="295" t="s">
        <v>25</v>
      </c>
      <c r="C56" s="296">
        <v>167.60951305</v>
      </c>
      <c r="D56" s="297">
        <v>2.93615497</v>
      </c>
      <c r="E56" s="297">
        <v>164.67335808000001</v>
      </c>
      <c r="F56" s="298"/>
      <c r="G56" s="297">
        <v>145.80490849</v>
      </c>
      <c r="H56" s="298"/>
      <c r="I56" s="334" t="s">
        <v>175</v>
      </c>
      <c r="J56" s="295" t="s">
        <v>176</v>
      </c>
      <c r="K56" s="296">
        <v>132.44950112999999</v>
      </c>
      <c r="L56" s="298"/>
      <c r="M56" s="297">
        <v>141.77960006999999</v>
      </c>
      <c r="N56" s="298"/>
    </row>
    <row r="57" spans="1:14" s="333" customFormat="1" ht="21.75" x14ac:dyDescent="0.4">
      <c r="A57" s="299" t="s">
        <v>24</v>
      </c>
      <c r="B57" s="295" t="s">
        <v>23</v>
      </c>
      <c r="C57" s="296">
        <v>12.0818146</v>
      </c>
      <c r="D57" s="297">
        <v>6.7552500000000001E-2</v>
      </c>
      <c r="E57" s="297">
        <v>12.0142621</v>
      </c>
      <c r="F57" s="298"/>
      <c r="G57" s="297">
        <v>14.788856130000001</v>
      </c>
      <c r="H57" s="298"/>
      <c r="I57" s="350"/>
      <c r="J57" s="351" t="s">
        <v>177</v>
      </c>
      <c r="K57" s="391">
        <v>401.65409139999997</v>
      </c>
      <c r="L57" s="392"/>
      <c r="M57" s="352">
        <v>422.99712414999999</v>
      </c>
      <c r="N57" s="353"/>
    </row>
    <row r="58" spans="1:14" s="333" customFormat="1" ht="21.75" x14ac:dyDescent="0.4">
      <c r="A58" s="294">
        <v>4615</v>
      </c>
      <c r="B58" s="295" t="s">
        <v>22</v>
      </c>
      <c r="C58" s="296">
        <v>6.9221102400000003</v>
      </c>
      <c r="D58" s="297">
        <v>0</v>
      </c>
      <c r="E58" s="297">
        <v>6.9221102400000003</v>
      </c>
      <c r="F58" s="298"/>
      <c r="G58" s="297">
        <v>0.85021588999999997</v>
      </c>
      <c r="H58" s="298"/>
      <c r="I58" s="354" t="s">
        <v>178</v>
      </c>
      <c r="J58" s="355" t="s">
        <v>179</v>
      </c>
      <c r="K58" s="296">
        <v>92.845949900000008</v>
      </c>
      <c r="L58" s="298"/>
      <c r="M58" s="297">
        <v>113.06879914</v>
      </c>
      <c r="N58" s="356"/>
    </row>
    <row r="59" spans="1:14" s="333" customFormat="1" ht="21.75" x14ac:dyDescent="0.4">
      <c r="A59" s="299" t="s">
        <v>21</v>
      </c>
      <c r="B59" s="295" t="s">
        <v>20</v>
      </c>
      <c r="C59" s="296">
        <v>32.036662550000003</v>
      </c>
      <c r="D59" s="297">
        <v>0.25562899</v>
      </c>
      <c r="E59" s="297">
        <v>31.781033559999997</v>
      </c>
      <c r="F59" s="298"/>
      <c r="G59" s="297">
        <v>48.47694078</v>
      </c>
      <c r="H59" s="298"/>
      <c r="I59" s="354" t="s">
        <v>180</v>
      </c>
      <c r="J59" s="355" t="s">
        <v>181</v>
      </c>
      <c r="K59" s="296">
        <v>9.4854999999999995E-2</v>
      </c>
      <c r="L59" s="298"/>
      <c r="M59" s="297">
        <v>6.7528000000000005E-2</v>
      </c>
      <c r="N59" s="356"/>
    </row>
    <row r="60" spans="1:14" s="333" customFormat="1" ht="21.75" x14ac:dyDescent="0.4">
      <c r="A60" s="299" t="s">
        <v>19</v>
      </c>
      <c r="B60" s="295" t="s">
        <v>18</v>
      </c>
      <c r="C60" s="296">
        <v>0.37119790999999996</v>
      </c>
      <c r="D60" s="297">
        <v>0</v>
      </c>
      <c r="E60" s="297">
        <v>0.37119790999999996</v>
      </c>
      <c r="F60" s="298"/>
      <c r="G60" s="297">
        <v>8.6789740000000004E-2</v>
      </c>
      <c r="H60" s="298"/>
      <c r="I60" s="354" t="s">
        <v>182</v>
      </c>
      <c r="J60" s="355" t="s">
        <v>183</v>
      </c>
      <c r="K60" s="296">
        <v>6.1195619999999999E-2</v>
      </c>
      <c r="L60" s="298"/>
      <c r="M60" s="297">
        <v>6.111726E-2</v>
      </c>
      <c r="N60" s="356"/>
    </row>
    <row r="61" spans="1:14" s="333" customFormat="1" ht="21.75" x14ac:dyDescent="0.4">
      <c r="A61" s="272">
        <v>50</v>
      </c>
      <c r="B61" s="273" t="s">
        <v>17</v>
      </c>
      <c r="C61" s="274">
        <v>22.974874920000001</v>
      </c>
      <c r="D61" s="275">
        <v>2.3950100000000004E-3</v>
      </c>
      <c r="E61" s="275">
        <v>22.972479910000001</v>
      </c>
      <c r="F61" s="276">
        <v>1.4802823251275825E-3</v>
      </c>
      <c r="G61" s="275">
        <v>21.037084570000001</v>
      </c>
      <c r="H61" s="276">
        <v>1.3755058824394069E-3</v>
      </c>
      <c r="I61" s="354">
        <v>454</v>
      </c>
      <c r="J61" s="355" t="s">
        <v>29</v>
      </c>
      <c r="K61" s="296">
        <v>7.9649856100000003</v>
      </c>
      <c r="L61" s="298"/>
      <c r="M61" s="297">
        <v>6.9679042400000002</v>
      </c>
      <c r="N61" s="356"/>
    </row>
    <row r="62" spans="1:14" s="333" customFormat="1" ht="21.75" x14ac:dyDescent="0.4">
      <c r="A62" s="288" t="s">
        <v>16</v>
      </c>
      <c r="B62" s="273" t="s">
        <v>15</v>
      </c>
      <c r="C62" s="274">
        <v>1200.2139896900001</v>
      </c>
      <c r="D62" s="275">
        <v>0</v>
      </c>
      <c r="E62" s="275">
        <v>1200.2139896900001</v>
      </c>
      <c r="F62" s="276">
        <v>7.7338431125826404E-2</v>
      </c>
      <c r="G62" s="275">
        <v>1172.3081561800009</v>
      </c>
      <c r="H62" s="276">
        <v>7.665115189757904E-2</v>
      </c>
      <c r="I62" s="354" t="s">
        <v>28</v>
      </c>
      <c r="J62" s="355" t="s">
        <v>184</v>
      </c>
      <c r="K62" s="296">
        <v>51.577527670000002</v>
      </c>
      <c r="L62" s="298"/>
      <c r="M62" s="297">
        <v>50.895794259999995</v>
      </c>
      <c r="N62" s="356"/>
    </row>
    <row r="63" spans="1:14" s="333" customFormat="1" ht="21.75" x14ac:dyDescent="0.4">
      <c r="A63" s="294">
        <v>511</v>
      </c>
      <c r="B63" s="295" t="s">
        <v>14</v>
      </c>
      <c r="C63" s="296">
        <v>0.38242549999999997</v>
      </c>
      <c r="D63" s="297">
        <v>0</v>
      </c>
      <c r="E63" s="297">
        <v>0.38242549999999997</v>
      </c>
      <c r="F63" s="298"/>
      <c r="G63" s="297">
        <v>-8.6662589999999998E-2</v>
      </c>
      <c r="H63" s="298"/>
      <c r="I63" s="354" t="s">
        <v>24</v>
      </c>
      <c r="J63" s="355" t="s">
        <v>23</v>
      </c>
      <c r="K63" s="296">
        <v>43.404272520000006</v>
      </c>
      <c r="L63" s="298"/>
      <c r="M63" s="297">
        <v>46.549717829999999</v>
      </c>
      <c r="N63" s="356"/>
    </row>
    <row r="64" spans="1:14" s="333" customFormat="1" ht="21.75" x14ac:dyDescent="0.4">
      <c r="A64" s="299" t="s">
        <v>13</v>
      </c>
      <c r="B64" s="295" t="s">
        <v>12</v>
      </c>
      <c r="C64" s="296">
        <v>11.260692150000001</v>
      </c>
      <c r="D64" s="297">
        <v>0</v>
      </c>
      <c r="E64" s="297">
        <v>11.260692150000001</v>
      </c>
      <c r="F64" s="298"/>
      <c r="G64" s="297">
        <v>10.34980805</v>
      </c>
      <c r="H64" s="298"/>
      <c r="I64" s="354">
        <v>4615</v>
      </c>
      <c r="J64" s="355" t="s">
        <v>185</v>
      </c>
      <c r="K64" s="296">
        <v>0.12536080999999999</v>
      </c>
      <c r="L64" s="298"/>
      <c r="M64" s="297">
        <v>1.73766965</v>
      </c>
      <c r="N64" s="356"/>
    </row>
    <row r="65" spans="1:14" s="333" customFormat="1" ht="21.75" x14ac:dyDescent="0.4">
      <c r="A65" s="294">
        <v>516</v>
      </c>
      <c r="B65" s="295" t="s">
        <v>11</v>
      </c>
      <c r="C65" s="296">
        <v>573.79804024999999</v>
      </c>
      <c r="D65" s="297">
        <v>0</v>
      </c>
      <c r="E65" s="297">
        <v>573.79804024999999</v>
      </c>
      <c r="F65" s="298"/>
      <c r="G65" s="297">
        <v>425.92696704000002</v>
      </c>
      <c r="H65" s="298"/>
      <c r="I65" s="354" t="s">
        <v>186</v>
      </c>
      <c r="J65" s="355" t="s">
        <v>31</v>
      </c>
      <c r="K65" s="296">
        <v>205.57994427</v>
      </c>
      <c r="L65" s="298"/>
      <c r="M65" s="297">
        <v>203.64859377000002</v>
      </c>
      <c r="N65" s="356"/>
    </row>
    <row r="66" spans="1:14" s="333" customFormat="1" ht="21.75" x14ac:dyDescent="0.4">
      <c r="A66" s="294">
        <v>5188</v>
      </c>
      <c r="B66" s="295" t="s">
        <v>10</v>
      </c>
      <c r="C66" s="296">
        <v>2.7224872700000002</v>
      </c>
      <c r="D66" s="297">
        <v>0</v>
      </c>
      <c r="E66" s="297">
        <v>2.7224872700000002</v>
      </c>
      <c r="F66" s="298"/>
      <c r="G66" s="297">
        <v>2.0456986100000001</v>
      </c>
      <c r="H66" s="298"/>
      <c r="I66" s="347" t="s">
        <v>187</v>
      </c>
      <c r="J66" s="399"/>
      <c r="K66" s="347"/>
      <c r="L66" s="347"/>
      <c r="M66" s="404"/>
      <c r="N66" s="347"/>
    </row>
    <row r="67" spans="1:14" s="333" customFormat="1" ht="21.75" x14ac:dyDescent="0.4">
      <c r="A67" s="299" t="s">
        <v>9</v>
      </c>
      <c r="B67" s="295" t="s">
        <v>8</v>
      </c>
      <c r="C67" s="296">
        <v>610.76348513000005</v>
      </c>
      <c r="D67" s="297">
        <v>0</v>
      </c>
      <c r="E67" s="297">
        <v>610.76348513000005</v>
      </c>
      <c r="F67" s="298"/>
      <c r="G67" s="297">
        <v>732.93433144000096</v>
      </c>
      <c r="H67" s="298"/>
      <c r="I67" s="350">
        <v>487</v>
      </c>
      <c r="J67" s="351" t="s">
        <v>188</v>
      </c>
      <c r="K67" s="391">
        <v>466.17291158</v>
      </c>
      <c r="L67" s="392"/>
      <c r="M67" s="352">
        <v>468.78155263999997</v>
      </c>
      <c r="N67" s="353"/>
    </row>
    <row r="68" spans="1:14" s="333" customFormat="1" ht="21.75" x14ac:dyDescent="0.4">
      <c r="A68" s="283" t="s">
        <v>7</v>
      </c>
      <c r="B68" s="284" t="s">
        <v>6</v>
      </c>
      <c r="C68" s="285">
        <v>1.2868593899999998</v>
      </c>
      <c r="D68" s="286">
        <v>0</v>
      </c>
      <c r="E68" s="286">
        <v>1.2868593899999998</v>
      </c>
      <c r="F68" s="287"/>
      <c r="G68" s="286">
        <v>1.1380136299999999</v>
      </c>
      <c r="H68" s="287"/>
      <c r="I68" s="354" t="s">
        <v>189</v>
      </c>
      <c r="J68" s="355" t="s">
        <v>190</v>
      </c>
      <c r="K68" s="296">
        <v>51.848180240000005</v>
      </c>
      <c r="L68" s="298"/>
      <c r="M68" s="297">
        <v>43.570459030000002</v>
      </c>
      <c r="N68" s="356"/>
    </row>
    <row r="69" spans="1:14" s="333" customFormat="1" ht="21.75" x14ac:dyDescent="0.4">
      <c r="A69" s="429" t="s">
        <v>5</v>
      </c>
      <c r="B69" s="430"/>
      <c r="C69" s="430"/>
      <c r="D69" s="430"/>
      <c r="E69" s="430"/>
      <c r="F69" s="430"/>
      <c r="G69" s="430"/>
      <c r="H69" s="431"/>
      <c r="I69" s="354">
        <v>4872</v>
      </c>
      <c r="J69" s="355" t="s">
        <v>191</v>
      </c>
      <c r="K69" s="296">
        <v>414.32473133999997</v>
      </c>
      <c r="L69" s="298"/>
      <c r="M69" s="297">
        <v>425.21109361000003</v>
      </c>
      <c r="N69" s="356"/>
    </row>
    <row r="70" spans="1:14" s="333" customFormat="1" ht="21.75" x14ac:dyDescent="0.4">
      <c r="A70" s="308">
        <v>486</v>
      </c>
      <c r="B70" s="309" t="s">
        <v>4</v>
      </c>
      <c r="C70" s="310">
        <v>15.01896464</v>
      </c>
      <c r="D70" s="311">
        <v>0</v>
      </c>
      <c r="E70" s="311">
        <v>15.01896464</v>
      </c>
      <c r="F70" s="312"/>
      <c r="G70" s="311">
        <v>16.765508560000001</v>
      </c>
      <c r="H70" s="312"/>
      <c r="I70" s="346"/>
      <c r="J70" s="343" t="s">
        <v>192</v>
      </c>
      <c r="K70" s="362">
        <v>10733.601512289999</v>
      </c>
      <c r="L70" s="344">
        <v>0.69164324730518734</v>
      </c>
      <c r="M70" s="303">
        <v>10420.55344222</v>
      </c>
      <c r="N70" s="344">
        <v>0.68134595886391025</v>
      </c>
    </row>
    <row r="71" spans="1:14" s="333" customFormat="1" ht="18.75" customHeight="1" x14ac:dyDescent="0.4">
      <c r="A71" s="427" t="s">
        <v>3</v>
      </c>
      <c r="B71" s="428"/>
      <c r="C71" s="303">
        <v>3966.4661586000002</v>
      </c>
      <c r="D71" s="303">
        <v>127.90967165000001</v>
      </c>
      <c r="E71" s="303">
        <v>3838.5564869499999</v>
      </c>
      <c r="F71" s="304">
        <v>0.24734583919093786</v>
      </c>
      <c r="G71" s="303">
        <v>3715.7691526900007</v>
      </c>
      <c r="H71" s="305">
        <v>0.24295487857669371</v>
      </c>
      <c r="I71" s="357" t="s">
        <v>193</v>
      </c>
      <c r="J71" s="400"/>
      <c r="K71" s="358">
        <v>15518.985480029998</v>
      </c>
      <c r="L71" s="359">
        <v>1</v>
      </c>
      <c r="M71" s="405">
        <v>15294.070958599999</v>
      </c>
      <c r="N71" s="359">
        <v>1</v>
      </c>
    </row>
    <row r="72" spans="1:14" s="333" customFormat="1" ht="21.75" x14ac:dyDescent="0.4">
      <c r="A72" s="294">
        <v>481</v>
      </c>
      <c r="B72" s="295" t="s">
        <v>2</v>
      </c>
      <c r="C72" s="296">
        <v>2.9375522799999998</v>
      </c>
      <c r="D72" s="297">
        <v>0</v>
      </c>
      <c r="E72" s="297">
        <v>2.9375522799999998</v>
      </c>
      <c r="F72" s="298"/>
      <c r="G72" s="297">
        <v>2.2623737300000002</v>
      </c>
      <c r="H72" s="298"/>
      <c r="I72" s="360"/>
      <c r="J72" s="360"/>
      <c r="K72" s="360"/>
      <c r="L72" s="360"/>
      <c r="M72" s="360"/>
      <c r="N72" s="360"/>
    </row>
    <row r="73" spans="1:14" s="333" customFormat="1" ht="21.75" x14ac:dyDescent="0.4">
      <c r="A73" s="294">
        <v>169</v>
      </c>
      <c r="B73" s="295" t="s">
        <v>1</v>
      </c>
      <c r="C73" s="296">
        <v>2.004518</v>
      </c>
      <c r="D73" s="297">
        <v>0</v>
      </c>
      <c r="E73" s="297">
        <v>2.004518</v>
      </c>
      <c r="F73" s="298"/>
      <c r="G73" s="297">
        <v>1.9503470000000001</v>
      </c>
      <c r="H73" s="298"/>
      <c r="I73" s="360"/>
      <c r="J73" s="360"/>
      <c r="K73" s="360"/>
      <c r="L73" s="360"/>
      <c r="M73" s="360"/>
      <c r="N73" s="360"/>
    </row>
    <row r="74" spans="1:14" s="333" customFormat="1" ht="21.75" x14ac:dyDescent="0.4">
      <c r="A74" s="425" t="s">
        <v>0</v>
      </c>
      <c r="B74" s="426"/>
      <c r="C74" s="314">
        <v>21113.782372410005</v>
      </c>
      <c r="D74" s="314">
        <v>5594.7968923799999</v>
      </c>
      <c r="E74" s="314">
        <v>15518.98548003</v>
      </c>
      <c r="F74" s="315">
        <v>1</v>
      </c>
      <c r="G74" s="316">
        <v>15294.070958600001</v>
      </c>
      <c r="H74" s="315">
        <v>1</v>
      </c>
      <c r="I74" s="360"/>
      <c r="J74" s="360"/>
      <c r="K74" s="360"/>
      <c r="L74" s="360"/>
      <c r="M74" s="360"/>
      <c r="N74" s="360"/>
    </row>
  </sheetData>
  <mergeCells count="6">
    <mergeCell ref="A6:H6"/>
    <mergeCell ref="A74:B74"/>
    <mergeCell ref="A71:B71"/>
    <mergeCell ref="A69:H69"/>
    <mergeCell ref="A35:H35"/>
    <mergeCell ref="A34:B34"/>
  </mergeCells>
  <pageMargins left="0.7" right="0.7" top="0.75" bottom="0.75" header="0.3" footer="0.3"/>
  <pageSetup paperSize="9" scale="40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TOUS</vt:lpstr>
      <vt:lpstr>OPH</vt:lpstr>
      <vt:lpstr>ESH</vt:lpstr>
      <vt:lpstr>SEM</vt:lpstr>
      <vt:lpstr>COOP</vt:lpstr>
      <vt:lpstr>OPH!Zone_d_impression</vt:lpstr>
    </vt:vector>
  </TitlesOfParts>
  <Company>MTES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LANCELIN Anna</dc:creator>
  <cp:lastModifiedBy>AMISSE Maxime</cp:lastModifiedBy>
  <cp:lastPrinted>2026-07-27T15:02:12Z</cp:lastPrinted>
  <dcterms:created xsi:type="dcterms:W3CDTF">2026-04-23T10:24:30Z</dcterms:created>
  <dcterms:modified xsi:type="dcterms:W3CDTF">2026-08-31T09:52:43Z</dcterms:modified>
</cp:coreProperties>
</file>